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mesh/Dropbox (MIT)/MIT/PhD/Papers/Archive/ML CPPs/"/>
    </mc:Choice>
  </mc:AlternateContent>
  <xr:revisionPtr revIDLastSave="0" documentId="13_ncr:1_{58F1D402-E0FB-DD40-BADD-931E065C0931}" xr6:coauthVersionLast="47" xr6:coauthVersionMax="47" xr10:uidLastSave="{00000000-0000-0000-0000-000000000000}"/>
  <bookViews>
    <workbookView xWindow="0" yWindow="500" windowWidth="38400" windowHeight="21100" activeTab="8" xr2:uid="{FFE6D428-CA8C-2B44-AA06-D77E9A4DB4F3}"/>
  </bookViews>
  <sheets>
    <sheet name="Peptides" sheetId="5" r:id="rId1"/>
    <sheet name="Penetratin" sheetId="1" r:id="rId2"/>
    <sheet name="pVEC" sheetId="2" r:id="rId3"/>
    <sheet name="TP10_KRVK" sheetId="3" r:id="rId4"/>
    <sheet name="DPV6" sheetId="4" r:id="rId5"/>
    <sheet name="DetailedDataset" sheetId="6" r:id="rId6"/>
    <sheet name="Data-Combinatorial-4-3-48" sheetId="7" r:id="rId7"/>
    <sheet name="Data-Individual-64" sheetId="8" r:id="rId8"/>
    <sheet name="CompleteDatasheet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2" i="6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2" i="5"/>
</calcChain>
</file>

<file path=xl/sharedStrings.xml><?xml version="1.0" encoding="utf-8"?>
<sst xmlns="http://schemas.openxmlformats.org/spreadsheetml/2006/main" count="3671" uniqueCount="798">
  <si>
    <t>DPV6</t>
  </si>
  <si>
    <t>PPC3</t>
  </si>
  <si>
    <t>PPC5</t>
  </si>
  <si>
    <t>R12</t>
  </si>
  <si>
    <t>Bpep</t>
  </si>
  <si>
    <t>pVEC</t>
  </si>
  <si>
    <t>pVEC-Bpep</t>
  </si>
  <si>
    <t>Bac7</t>
  </si>
  <si>
    <t>SynB1</t>
  </si>
  <si>
    <t>S413-PVrev</t>
  </si>
  <si>
    <t>PreS2-TLM</t>
  </si>
  <si>
    <t>MAP</t>
  </si>
  <si>
    <t>W/R</t>
  </si>
  <si>
    <t>MAP12</t>
  </si>
  <si>
    <t>SAP</t>
  </si>
  <si>
    <t>SVM1</t>
  </si>
  <si>
    <t>SVM3</t>
  </si>
  <si>
    <t>SVM4</t>
  </si>
  <si>
    <t>YTA4</t>
  </si>
  <si>
    <t>439a</t>
  </si>
  <si>
    <t>Bip</t>
  </si>
  <si>
    <t>PPR3</t>
  </si>
  <si>
    <t>PPR4</t>
  </si>
  <si>
    <t>AIP6</t>
  </si>
  <si>
    <t>DPV15b</t>
  </si>
  <si>
    <t>TAT</t>
  </si>
  <si>
    <t>Penetratin</t>
  </si>
  <si>
    <t>R9</t>
  </si>
  <si>
    <t>PHP.eB</t>
  </si>
  <si>
    <t>Intensity Values</t>
  </si>
  <si>
    <t>Cell Count Values</t>
  </si>
  <si>
    <t>ZGRPRESGKKRKRKRLKP</t>
  </si>
  <si>
    <t>ZKKYRGRKRHPR</t>
  </si>
  <si>
    <t>ZGRKAARAPGRRKQ</t>
  </si>
  <si>
    <t>ZRRRRRRRRRRRR</t>
  </si>
  <si>
    <t>ZRXRRBRRXRRBR</t>
  </si>
  <si>
    <t>ZLLIILRRRIRKQAHAHSK</t>
  </si>
  <si>
    <t>ZLLIILRRRIRKQAHAHSKRXRRBRRXRRBR</t>
  </si>
  <si>
    <t>ZIWIAQELRRIGDEFNAYYARR</t>
  </si>
  <si>
    <t>ZRRIRPRPPRLPRPRPRPLPFPRPG</t>
  </si>
  <si>
    <t>ZTRSSRAGLQWPVGRVHRLLRK</t>
  </si>
  <si>
    <t>ZRGGRLSYSRRRFSTSTGR</t>
  </si>
  <si>
    <t>ZALWKTLLKKVLKAPKKKRKV</t>
  </si>
  <si>
    <t>ZKLIKGRTPIKFGKADCDRPPKHSQNGMGK</t>
  </si>
  <si>
    <t>ZPLSSIFSRIGDP</t>
  </si>
  <si>
    <t>ZKLALKALKALKAALKLA</t>
  </si>
  <si>
    <t>ZRRWWRRWRR</t>
  </si>
  <si>
    <t>ZLKTLTETLKELTKTLTEL</t>
  </si>
  <si>
    <t>ZVRLPPPVRLPPPVRLPPP</t>
  </si>
  <si>
    <t>ZFKIYDKKVRTRVVKH</t>
  </si>
  <si>
    <t>ZKGTYKKKLMRIPLKGT</t>
  </si>
  <si>
    <t>ZLYKKGPAKKGRPPLRGWFH</t>
  </si>
  <si>
    <t>ZIAWVKAFIRKLRKGPLG</t>
  </si>
  <si>
    <t>ZGSPWGLQHHPPRT</t>
  </si>
  <si>
    <t>ZRQVTIWSQNRRVKSKK</t>
  </si>
  <si>
    <t>ZVSALK</t>
  </si>
  <si>
    <t>ZPPRPPRPPR</t>
  </si>
  <si>
    <t>ZPPRPPRPPRPPR</t>
  </si>
  <si>
    <t>ZRLRWR</t>
  </si>
  <si>
    <t>ZGAYDLRRRERQSRLRRRERQSR</t>
  </si>
  <si>
    <t>ZRKKRRQRRR</t>
  </si>
  <si>
    <t>ZRQIKIWFQNRRMKWKK</t>
  </si>
  <si>
    <t>ZRRRRRRRRR</t>
  </si>
  <si>
    <t>ZRSVTIWFQSRRVKEKK</t>
  </si>
  <si>
    <t>ZKRVKAGYLLGKINLKALAALAKKIL</t>
  </si>
  <si>
    <t>ZAGYLLGKINLKALAALAKKILKRVK</t>
  </si>
  <si>
    <t>ZPKKKRKVAGYLLGKINLKALAALAKKIL</t>
  </si>
  <si>
    <t>R12_full_cycle</t>
  </si>
  <si>
    <t>R12_N-cycle</t>
  </si>
  <si>
    <t>R12_C-cycle</t>
  </si>
  <si>
    <t>R12_benzyl_bicycle</t>
  </si>
  <si>
    <t>R12_double_cycle</t>
  </si>
  <si>
    <t>Bpep_full_cycle</t>
  </si>
  <si>
    <t>Bpep_C-cycle</t>
  </si>
  <si>
    <t>Penetratin_(nle)</t>
  </si>
  <si>
    <t>Engrailed_N-cycle</t>
  </si>
  <si>
    <t>Engrailed_C-cycle</t>
  </si>
  <si>
    <t>Engrailed_full_cycle</t>
  </si>
  <si>
    <t>AIP6_full_cycle</t>
  </si>
  <si>
    <t>Bh3_helix</t>
  </si>
  <si>
    <t>Buforin_2</t>
  </si>
  <si>
    <t>Ribotoxin2_L3</t>
  </si>
  <si>
    <t>HoxA13_serine2</t>
  </si>
  <si>
    <t>HoxA13_serine1</t>
  </si>
  <si>
    <t>KRVK_TP10</t>
  </si>
  <si>
    <t>TP10_KRVK</t>
  </si>
  <si>
    <t>SV40_TP10</t>
  </si>
  <si>
    <t>name</t>
  </si>
  <si>
    <t>sequence</t>
  </si>
  <si>
    <t>ZCRRRRRRRRRRRRC</t>
  </si>
  <si>
    <t>ZCRRRRRRCRRRRRR</t>
  </si>
  <si>
    <t>ZRRRRRRCRRRRRRC</t>
  </si>
  <si>
    <t>ZCRRRRRRCRRRRRRC</t>
  </si>
  <si>
    <t>ZCRRRRRRCCRRRRRRC</t>
  </si>
  <si>
    <t>ZCRXRRBRRXRRBRC</t>
  </si>
  <si>
    <t>ZRXRRBRCRXRRBRC</t>
  </si>
  <si>
    <t>ZCQIKIWFCNKRAKIKK</t>
  </si>
  <si>
    <t>ZSQIKIWFQCKRAKIKC</t>
  </si>
  <si>
    <t>ZCSQIKIWFQNKRAKIKKC</t>
  </si>
  <si>
    <t>ZCRLRWRC</t>
  </si>
  <si>
    <t>ZSDGTLAVPFKA</t>
  </si>
  <si>
    <t>sequence without PMO Linker</t>
  </si>
  <si>
    <t>CPP</t>
  </si>
  <si>
    <t>Linker1</t>
  </si>
  <si>
    <t>Linker2</t>
  </si>
  <si>
    <t xml:space="preserve">4CellTargeting </t>
  </si>
  <si>
    <t xml:space="preserve">3NuclearLocalizing </t>
  </si>
  <si>
    <t>Intensity</t>
  </si>
  <si>
    <t>Sequence</t>
  </si>
  <si>
    <t>RQIKIWFQNRRMKWKK2KRVKAGYLLGKINLKALAALAKKIL3GRPRESGKKRKRKRLKP</t>
  </si>
  <si>
    <t>RQIKIWFQNRRMKWKK2KRVKAGYLLGKINLKALAALAKKIL3KKYRGRKRHPR</t>
  </si>
  <si>
    <t>RQIKIWFQNRRMKWKK2KRVKAGYLLGKINLKALAALAKKIL3GRKAARAPGRRKQ</t>
  </si>
  <si>
    <t>RQIKIWFQNRRMKWKK2KRVKAGYLLGKINLKALAALAKKIL3RRRRRRRRRRRR</t>
  </si>
  <si>
    <t>RQIKIWFQNRRMKWKK2KRVKAGYLLGKINLKALAALAKKIL3CRRRRRRRRRRRRC</t>
  </si>
  <si>
    <t>RQIKIWFQNRRMKWKK2KRVKAGYLLGKINLKALAALAKKIL3CRRRRRRCRRRRRR</t>
  </si>
  <si>
    <t>RQIKIWFQNRRMKWKK2KRVKAGYLLGKINLKALAALAKKIL3RRRRRRCRRRRRRC</t>
  </si>
  <si>
    <t>RQIKIWFQNRRMKWKK2KRVKAGYLLGKINLKALAALAKKIL3CRRRRRRCRRRRRRC</t>
  </si>
  <si>
    <t>RQIKIWFQNRRMKWKK2KRVKAGYLLGKINLKALAALAKKIL3CRRRRRRCCRRRRRRC</t>
  </si>
  <si>
    <t>RQIKIWFQNRRMKWKK2KRVKAGYLLGKINLKALAALAKKIL3RXRRBRRXRRBR</t>
  </si>
  <si>
    <t>RQIKIWFQNRRMKWKK2KRVKAGYLLGKINLKALAALAKKIL3CRXRRBRRXRRBRC</t>
  </si>
  <si>
    <t>RQIKIWFQNRRMKWKK2KRVKAGYLLGKINLKALAALAKKIL3RXRRBRCRXRRBRC</t>
  </si>
  <si>
    <t>RQIKIWFQNRRMKWKK2KRVKAGYLLGKINLKALAALAKKIL3RQIKIWFQNRRMKWKK</t>
  </si>
  <si>
    <t>RQIKIWFQNRRMKWKK2KRVKAGYLLGKINLKALAALAKKIL3CQIKIWFCNKRAKIKK</t>
  </si>
  <si>
    <t>RQIKIWFQNRRMKWKK2KRVKAGYLLGKINLKALAALAKKIL3SQIKIWFQCKRAKIKC</t>
  </si>
  <si>
    <t>RQIKIWFQNRRMKWKK2KRVKAGYLLGKINLKALAALAKKIL3CSQIKIWFQNKRAKIKKC</t>
  </si>
  <si>
    <t>RQIKIWFQNRRMKWKK2KRVKAGYLLGKINLKALAALAKKIL3LLIILRRRIRKQAHAHSK</t>
  </si>
  <si>
    <t>RQIKIWFQNRRMKWKK2KRVKAGYLLGKINLKALAALAKKIL3LLIILRRRIRKQAHAHSKRXRRBRRXRRBR</t>
  </si>
  <si>
    <t>RQIKIWFQNRRMKWKK2KRVKAGYLLGKINLKALAALAKKIL3CRLRWRC</t>
  </si>
  <si>
    <t>RQIKIWFQNRRMKWKK2KRVKAGYLLGKINLKALAALAKKIL3IWIAQELRRIGDEFNAYYARR</t>
  </si>
  <si>
    <t>RQIKIWFQNRRMKWKK2KRVKAGYLLGKINLKALAALAKKIL3RRIRPRPPRLPRPRPRPLPFPRPG</t>
  </si>
  <si>
    <t>RQIKIWFQNRRMKWKK2KRVKAGYLLGKINLKALAALAKKIL3TRSSRAGLQWPVGRVHRLLRK</t>
  </si>
  <si>
    <t>RQIKIWFQNRRMKWKK2KRVKAGYLLGKINLKALAALAKKIL3RGGRLSYSRRRFSTSTGR</t>
  </si>
  <si>
    <t>RQIKIWFQNRRMKWKK2KRVKAGYLLGKINLKALAALAKKIL3ALWKTLLKKVLKAPKKKRKV</t>
  </si>
  <si>
    <t>RQIKIWFQNRRMKWKK2KRVKAGYLLGKINLKALAALAKKIL3KLIKGRTPIKFGKADCDRPPKHSQNGMGK</t>
  </si>
  <si>
    <t>RQIKIWFQNRRMKWKK2KRVKAGYLLGKINLKALAALAKKIL3PLSSIFSRIGDP</t>
  </si>
  <si>
    <t>RQIKIWFQNRRMKWKK2KRVKAGYLLGKINLKALAALAKKIL3KLALKALKALKAALKLA</t>
  </si>
  <si>
    <t>RQIKIWFQNRRMKWKK2KRVKAGYLLGKINLKALAALAKKIL3RRWWRRWRR</t>
  </si>
  <si>
    <t>RQIKIWFQNRRMKWKK2KRVKAGYLLGKINLKALAALAKKIL3LKTLTETLKELTKTLTEL</t>
  </si>
  <si>
    <t>RQIKIWFQNRRMKWKK2KRVKAGYLLGKINLKALAALAKKIL3VRLPPPVRLPPPVRLPPP</t>
  </si>
  <si>
    <t>RQIKIWFQNRRMKWKK2KRVKAGYLLGKINLKALAALAKKIL3FKIYDKKVRTRVVKH</t>
  </si>
  <si>
    <t>RQIKIWFQNRRMKWKK2KRVKAGYLLGKINLKALAALAKKIL3KGTYKKKLMRIPLKGT</t>
  </si>
  <si>
    <t>RQIKIWFQNRRMKWKK2KRVKAGYLLGKINLKALAALAKKIL3LYKKGPAKKGRPPLRGWFH</t>
  </si>
  <si>
    <t>RQIKIWFQNRRMKWKK2KRVKAGYLLGKINLKALAALAKKIL3IAWVKAFIRKLRKGPLG</t>
  </si>
  <si>
    <t>RQIKIWFQNRRMKWKK2KRVKAGYLLGKINLKALAALAKKIL3GSPWGLQHHPPRT</t>
  </si>
  <si>
    <t>RQIKIWFQNRRMKWKK2KRVKAGYLLGKINLKALAALAKKIL3RQVTIWSQNRRVKSKK</t>
  </si>
  <si>
    <t>RQIKIWFQNRRMKWKK2KRVKAGYLLGKINLKALAALAKKIL3VSALK</t>
  </si>
  <si>
    <t>RQIKIWFQNRRMKWKK2KRVKAGYLLGKINLKALAALAKKIL3PPRPPRPPR</t>
  </si>
  <si>
    <t>RQIKIWFQNRRMKWKK2KRVKAGYLLGKINLKALAALAKKIL3PPRPPRPPRPPR</t>
  </si>
  <si>
    <t>RQIKIWFQNRRMKWKK2KRVKAGYLLGKINLKALAALAKKIL3RLRWR</t>
  </si>
  <si>
    <t>RQIKIWFQNRRMKWKK2KRVKAGYLLGKINLKALAALAKKIL3GAYDLRRRERQSRLRRRERQSR</t>
  </si>
  <si>
    <t>RQIKIWFQNRRMKWKK2KRVKAGYLLGKINLKALAALAKKIL3RKKRRQRRR</t>
  </si>
  <si>
    <t>RQIKIWFQNRRMKWKK2KRVKAGYLLGKINLKALAALAKKIL3RRRRRRRRR</t>
  </si>
  <si>
    <t>RQIKIWFQNRRMKWKK2KRVKAGYLLGKINLKALAALAKKIL3RSVTIWFQSRRVKEKK</t>
  </si>
  <si>
    <t>RQIKIWFQNRRMKWKK2KRVKAGYLLGKINLKALAALAKKIL3KRVKAGYLLGKINLKALAALAKKIL</t>
  </si>
  <si>
    <t>RQIKIWFQNRRMKWKK2KRVKAGYLLGKINLKALAALAKKIL3AGYLLGKINLKALAALAKKILKRVK</t>
  </si>
  <si>
    <t>RQIKIWFQNRRMKWKK2KRVKAGYLLGKINLKALAALAKKIL3PKKKRKVAGYLLGKINLKALAALAKKIL</t>
  </si>
  <si>
    <t>RQIKIWFQNRRMKWKK2PKKKRKVAGYLLGKINLKALAALAKKIL3GRPRESGKKRKRKRLKP</t>
  </si>
  <si>
    <t>RQIKIWFQNRRMKWKK2PKKKRKVAGYLLGKINLKALAALAKKIL3KKYRGRKRHPR</t>
  </si>
  <si>
    <t>RQIKIWFQNRRMKWKK2PKKKRKVAGYLLGKINLKALAALAKKIL3GRKAARAPGRRKQ</t>
  </si>
  <si>
    <t>RQIKIWFQNRRMKWKK2PKKKRKVAGYLLGKINLKALAALAKKIL3RRRRRRRRRRRR</t>
  </si>
  <si>
    <t>RQIKIWFQNRRMKWKK2PKKKRKVAGYLLGKINLKALAALAKKIL3CRRRRRRRRRRRRC</t>
  </si>
  <si>
    <t>RQIKIWFQNRRMKWKK2PKKKRKVAGYLLGKINLKALAALAKKIL3CRRRRRRCRRRRRR</t>
  </si>
  <si>
    <t>RQIKIWFQNRRMKWKK2PKKKRKVAGYLLGKINLKALAALAKKIL3RRRRRRCRRRRRRC</t>
  </si>
  <si>
    <t>RQIKIWFQNRRMKWKK2PKKKRKVAGYLLGKINLKALAALAKKIL3CRRRRRRCRRRRRRC</t>
  </si>
  <si>
    <t>RQIKIWFQNRRMKWKK2PKKKRKVAGYLLGKINLKALAALAKKIL3CRRRRRRCCRRRRRRC</t>
  </si>
  <si>
    <t>RQIKIWFQNRRMKWKK2PKKKRKVAGYLLGKINLKALAALAKKIL3RXRRBRRXRRBR</t>
  </si>
  <si>
    <t>RQIKIWFQNRRMKWKK2PKKKRKVAGYLLGKINLKALAALAKKIL3CRXRRBRRXRRBRC</t>
  </si>
  <si>
    <t>RQIKIWFQNRRMKWKK2PKKKRKVAGYLLGKINLKALAALAKKIL3RXRRBRCRXRRBRC</t>
  </si>
  <si>
    <t>RQIKIWFQNRRMKWKK2PKKKRKVAGYLLGKINLKALAALAKKIL3RQIKIWFQNRRMKWKK</t>
  </si>
  <si>
    <t>RQIKIWFQNRRMKWKK2PKKKRKVAGYLLGKINLKALAALAKKIL3CQIKIWFCNKRAKIKK</t>
  </si>
  <si>
    <t>RQIKIWFQNRRMKWKK2PKKKRKVAGYLLGKINLKALAALAKKIL3SQIKIWFQCKRAKIKC</t>
  </si>
  <si>
    <t>RQIKIWFQNRRMKWKK2PKKKRKVAGYLLGKINLKALAALAKKIL3CSQIKIWFQNKRAKIKKC</t>
  </si>
  <si>
    <t>RQIKIWFQNRRMKWKK2PKKKRKVAGYLLGKINLKALAALAKKIL3LLIILRRRIRKQAHAHSK</t>
  </si>
  <si>
    <t>RQIKIWFQNRRMKWKK2PKKKRKVAGYLLGKINLKALAALAKKIL3LLIILRRRIRKQAHAHSKRXRRBRRXRRBR</t>
  </si>
  <si>
    <t>RQIKIWFQNRRMKWKK2PKKKRKVAGYLLGKINLKALAALAKKIL3CRLRWRC</t>
  </si>
  <si>
    <t>RQIKIWFQNRRMKWKK2PKKKRKVAGYLLGKINLKALAALAKKIL3IWIAQELRRIGDEFNAYYARR</t>
  </si>
  <si>
    <t>RQIKIWFQNRRMKWKK2PKKKRKVAGYLLGKINLKALAALAKKIL3RRIRPRPPRLPRPRPRPLPFPRPG</t>
  </si>
  <si>
    <t>RQIKIWFQNRRMKWKK2PKKKRKVAGYLLGKINLKALAALAKKIL3TRSSRAGLQWPVGRVHRLLRK</t>
  </si>
  <si>
    <t>RQIKIWFQNRRMKWKK2PKKKRKVAGYLLGKINLKALAALAKKIL3RGGRLSYSRRRFSTSTGR</t>
  </si>
  <si>
    <t>RQIKIWFQNRRMKWKK2PKKKRKVAGYLLGKINLKALAALAKKIL3ALWKTLLKKVLKAPKKKRKV</t>
  </si>
  <si>
    <t>RQIKIWFQNRRMKWKK2PKKKRKVAGYLLGKINLKALAALAKKIL3KLIKGRTPIKFGKADCDRPPKHSQNGMGK</t>
  </si>
  <si>
    <t>RQIKIWFQNRRMKWKK2PKKKRKVAGYLLGKINLKALAALAKKIL3PLSSIFSRIGDP</t>
  </si>
  <si>
    <t>RQIKIWFQNRRMKWKK2PKKKRKVAGYLLGKINLKALAALAKKIL3KLALKALKALKAALKLA</t>
  </si>
  <si>
    <t>RQIKIWFQNRRMKWKK2PKKKRKVAGYLLGKINLKALAALAKKIL3RRWWRRWRR</t>
  </si>
  <si>
    <t>RQIKIWFQNRRMKWKK2PKKKRKVAGYLLGKINLKALAALAKKIL3LKTLTETLKELTKTLTEL</t>
  </si>
  <si>
    <t>RQIKIWFQNRRMKWKK2PKKKRKVAGYLLGKINLKALAALAKKIL3VRLPPPVRLPPPVRLPPP</t>
  </si>
  <si>
    <t>RQIKIWFQNRRMKWKK2PKKKRKVAGYLLGKINLKALAALAKKIL3FKIYDKKVRTRVVKH</t>
  </si>
  <si>
    <t>RQIKIWFQNRRMKWKK2PKKKRKVAGYLLGKINLKALAALAKKIL3KGTYKKKLMRIPLKGT</t>
  </si>
  <si>
    <t>RQIKIWFQNRRMKWKK2PKKKRKVAGYLLGKINLKALAALAKKIL3LYKKGPAKKGRPPLRGWFH</t>
  </si>
  <si>
    <t>RQIKIWFQNRRMKWKK2PKKKRKVAGYLLGKINLKALAALAKKIL3IAWVKAFIRKLRKGPLG</t>
  </si>
  <si>
    <t>RQIKIWFQNRRMKWKK2PKKKRKVAGYLLGKINLKALAALAKKIL3GSPWGLQHHPPRT</t>
  </si>
  <si>
    <t>RQIKIWFQNRRMKWKK2PKKKRKVAGYLLGKINLKALAALAKKIL3RQVTIWSQNRRVKSKK</t>
  </si>
  <si>
    <t>RQIKIWFQNRRMKWKK2PKKKRKVAGYLLGKINLKALAALAKKIL3VSALK</t>
  </si>
  <si>
    <t>RQIKIWFQNRRMKWKK2PKKKRKVAGYLLGKINLKALAALAKKIL3PPRPPRPPR</t>
  </si>
  <si>
    <t>RQIKIWFQNRRMKWKK2PKKKRKVAGYLLGKINLKALAALAKKIL3PPRPPRPPRPPR</t>
  </si>
  <si>
    <t>RQIKIWFQNRRMKWKK2PKKKRKVAGYLLGKINLKALAALAKKIL3RLRWR</t>
  </si>
  <si>
    <t>RQIKIWFQNRRMKWKK2PKKKRKVAGYLLGKINLKALAALAKKIL3GAYDLRRRERQSRLRRRERQSR</t>
  </si>
  <si>
    <t>RQIKIWFQNRRMKWKK2PKKKRKVAGYLLGKINLKALAALAKKIL3RKKRRQRRR</t>
  </si>
  <si>
    <t>RQIKIWFQNRRMKWKK2PKKKRKVAGYLLGKINLKALAALAKKIL3RRRRRRRRR</t>
  </si>
  <si>
    <t>RQIKIWFQNRRMKWKK2PKKKRKVAGYLLGKINLKALAALAKKIL3RSVTIWFQSRRVKEKK</t>
  </si>
  <si>
    <t>RQIKIWFQNRRMKWKK2PKKKRKVAGYLLGKINLKALAALAKKIL3KRVKAGYLLGKINLKALAALAKKIL</t>
  </si>
  <si>
    <t>RQIKIWFQNRRMKWKK2PKKKRKVAGYLLGKINLKALAALAKKIL3AGYLLGKINLKALAALAKKILKRVK</t>
  </si>
  <si>
    <t>RQIKIWFQNRRMKWKK2PKKKRKVAGYLLGKINLKALAALAKKIL3PKKKRKVAGYLLGKINLKALAALAKKIL</t>
  </si>
  <si>
    <t>RQIKIWFQNRRMKWKK2SDGTLAVPFKA3GRPRESGKKRKRKRLKP</t>
  </si>
  <si>
    <t>RQIKIWFQNRRMKWKK2SDGTLAVPFKA3KKYRGRKRHPR</t>
  </si>
  <si>
    <t>RQIKIWFQNRRMKWKK2SDGTLAVPFKA3GRKAARAPGRRKQ</t>
  </si>
  <si>
    <t>RQIKIWFQNRRMKWKK2SDGTLAVPFKA3RRRRRRRRRRRR</t>
  </si>
  <si>
    <t>RQIKIWFQNRRMKWKK2SDGTLAVPFKA3CRRRRRRRRRRRRC</t>
  </si>
  <si>
    <t>RQIKIWFQNRRMKWKK2SDGTLAVPFKA3CRRRRRRCRRRRRR</t>
  </si>
  <si>
    <t>RQIKIWFQNRRMKWKK2SDGTLAVPFKA3RRRRRRCRRRRRRC</t>
  </si>
  <si>
    <t>RQIKIWFQNRRMKWKK2SDGTLAVPFKA3CRRRRRRCRRRRRRC</t>
  </si>
  <si>
    <t>RQIKIWFQNRRMKWKK2SDGTLAVPFKA3CRRRRRRCCRRRRRRC</t>
  </si>
  <si>
    <t>RQIKIWFQNRRMKWKK2SDGTLAVPFKA3RXRRBRRXRRBR</t>
  </si>
  <si>
    <t>RQIKIWFQNRRMKWKK2SDGTLAVPFKA3CRXRRBRRXRRBRC</t>
  </si>
  <si>
    <t>RQIKIWFQNRRMKWKK2SDGTLAVPFKA3RXRRBRCRXRRBRC</t>
  </si>
  <si>
    <t>RQIKIWFQNRRMKWKK2SDGTLAVPFKA3RQIKIWFQNRRMKWKK</t>
  </si>
  <si>
    <t>RQIKIWFQNRRMKWKK2SDGTLAVPFKA3CQIKIWFCNKRAKIKK</t>
  </si>
  <si>
    <t>RQIKIWFQNRRMKWKK2SDGTLAVPFKA3SQIKIWFQCKRAKIKC</t>
  </si>
  <si>
    <t>RQIKIWFQNRRMKWKK2SDGTLAVPFKA3CSQIKIWFQNKRAKIKKC</t>
  </si>
  <si>
    <t>RQIKIWFQNRRMKWKK2SDGTLAVPFKA3LLIILRRRIRKQAHAHSK</t>
  </si>
  <si>
    <t>RQIKIWFQNRRMKWKK2SDGTLAVPFKA3LLIILRRRIRKQAHAHSKRXRRBRRXRRBR</t>
  </si>
  <si>
    <t>RQIKIWFQNRRMKWKK2SDGTLAVPFKA3CRLRWRC</t>
  </si>
  <si>
    <t>RQIKIWFQNRRMKWKK2SDGTLAVPFKA3IWIAQELRRIGDEFNAYYARR</t>
  </si>
  <si>
    <t>RQIKIWFQNRRMKWKK2SDGTLAVPFKA3RRIRPRPPRLPRPRPRPLPFPRPG</t>
  </si>
  <si>
    <t>RQIKIWFQNRRMKWKK2SDGTLAVPFKA3TRSSRAGLQWPVGRVHRLLRK</t>
  </si>
  <si>
    <t>RQIKIWFQNRRMKWKK2SDGTLAVPFKA3RGGRLSYSRRRFSTSTGR</t>
  </si>
  <si>
    <t>RQIKIWFQNRRMKWKK2SDGTLAVPFKA3ALWKTLLKKVLKAPKKKRKV</t>
  </si>
  <si>
    <t>RQIKIWFQNRRMKWKK2SDGTLAVPFKA3KLIKGRTPIKFGKADCDRPPKHSQNGMGK</t>
  </si>
  <si>
    <t>RQIKIWFQNRRMKWKK2SDGTLAVPFKA3PLSSIFSRIGDP</t>
  </si>
  <si>
    <t>RQIKIWFQNRRMKWKK2SDGTLAVPFKA3KLALKALKALKAALKLA</t>
  </si>
  <si>
    <t>RQIKIWFQNRRMKWKK2SDGTLAVPFKA3RRWWRRWRR</t>
  </si>
  <si>
    <t>RQIKIWFQNRRMKWKK2SDGTLAVPFKA3LKTLTETLKELTKTLTEL</t>
  </si>
  <si>
    <t>RQIKIWFQNRRMKWKK2SDGTLAVPFKA3VRLPPPVRLPPPVRLPPP</t>
  </si>
  <si>
    <t>RQIKIWFQNRRMKWKK2SDGTLAVPFKA3FKIYDKKVRTRVVKH</t>
  </si>
  <si>
    <t>RQIKIWFQNRRMKWKK2SDGTLAVPFKA3KGTYKKKLMRIPLKGT</t>
  </si>
  <si>
    <t>RQIKIWFQNRRMKWKK2SDGTLAVPFKA3LYKKGPAKKGRPPLRGWFH</t>
  </si>
  <si>
    <t>RQIKIWFQNRRMKWKK2SDGTLAVPFKA3IAWVKAFIRKLRKGPLG</t>
  </si>
  <si>
    <t>RQIKIWFQNRRMKWKK2SDGTLAVPFKA3GSPWGLQHHPPRT</t>
  </si>
  <si>
    <t>RQIKIWFQNRRMKWKK2SDGTLAVPFKA3RQVTIWSQNRRVKSKK</t>
  </si>
  <si>
    <t>RQIKIWFQNRRMKWKK2SDGTLAVPFKA3VSALK</t>
  </si>
  <si>
    <t>RQIKIWFQNRRMKWKK2SDGTLAVPFKA3PPRPPRPPR</t>
  </si>
  <si>
    <t>RQIKIWFQNRRMKWKK2SDGTLAVPFKA3PPRPPRPPRPPR</t>
  </si>
  <si>
    <t>RQIKIWFQNRRMKWKK2SDGTLAVPFKA3RLRWR</t>
  </si>
  <si>
    <t>RQIKIWFQNRRMKWKK2SDGTLAVPFKA3GAYDLRRRERQSRLRRRERQSR</t>
  </si>
  <si>
    <t>RQIKIWFQNRRMKWKK2SDGTLAVPFKA3RKKRRQRRR</t>
  </si>
  <si>
    <t>RQIKIWFQNRRMKWKK2SDGTLAVPFKA3RRRRRRRRR</t>
  </si>
  <si>
    <t>RQIKIWFQNRRMKWKK2SDGTLAVPFKA3RSVTIWFQSRRVKEKK</t>
  </si>
  <si>
    <t>RQIKIWFQNRRMKWKK2SDGTLAVPFKA3KRVKAGYLLGKINLKALAALAKKIL</t>
  </si>
  <si>
    <t>RQIKIWFQNRRMKWKK2SDGTLAVPFKA3AGYLLGKINLKALAALAKKILKRVK</t>
  </si>
  <si>
    <t>RQIKIWFQNRRMKWKK2SDGTLAVPFKA3PKKKRKVAGYLLGKINLKALAALAKKIL</t>
  </si>
  <si>
    <t>LLIILRRRIRKQAHAHSK2KRVKAGYLLGKINLKALAALAKKIL3GRPRESGKKRKRKRLKP</t>
  </si>
  <si>
    <t>LLIILRRRIRKQAHAHSK2KRVKAGYLLGKINLKALAALAKKIL3KKYRGRKRHPR</t>
  </si>
  <si>
    <t>LLIILRRRIRKQAHAHSK2KRVKAGYLLGKINLKALAALAKKIL3GRKAARAPGRRKQ</t>
  </si>
  <si>
    <t>LLIILRRRIRKQAHAHSK2KRVKAGYLLGKINLKALAALAKKIL3RRRRRRRRRRRR</t>
  </si>
  <si>
    <t>LLIILRRRIRKQAHAHSK2KRVKAGYLLGKINLKALAALAKKIL3CRRRRRRRRRRRRC</t>
  </si>
  <si>
    <t>LLIILRRRIRKQAHAHSK2KRVKAGYLLGKINLKALAALAKKIL3CRRRRRRCRRRRRR</t>
  </si>
  <si>
    <t>LLIILRRRIRKQAHAHSK2KRVKAGYLLGKINLKALAALAKKIL3RRRRRRCRRRRRRC</t>
  </si>
  <si>
    <t>LLIILRRRIRKQAHAHSK2KRVKAGYLLGKINLKALAALAKKIL3CRRRRRRCRRRRRRC</t>
  </si>
  <si>
    <t>LLIILRRRIRKQAHAHSK2KRVKAGYLLGKINLKALAALAKKIL3CRRRRRRCCRRRRRRC</t>
  </si>
  <si>
    <t>LLIILRRRIRKQAHAHSK2KRVKAGYLLGKINLKALAALAKKIL3RXRRBRRXRRBR</t>
  </si>
  <si>
    <t>LLIILRRRIRKQAHAHSK2KRVKAGYLLGKINLKALAALAKKIL3CRXRRBRRXRRBRC</t>
  </si>
  <si>
    <t>LLIILRRRIRKQAHAHSK2KRVKAGYLLGKINLKALAALAKKIL3RXRRBRCRXRRBRC</t>
  </si>
  <si>
    <t>LLIILRRRIRKQAHAHSK2KRVKAGYLLGKINLKALAALAKKIL3RQIKIWFQNRRMKWKK</t>
  </si>
  <si>
    <t>LLIILRRRIRKQAHAHSK2KRVKAGYLLGKINLKALAALAKKIL3CQIKIWFCNKRAKIKK</t>
  </si>
  <si>
    <t>LLIILRRRIRKQAHAHSK2KRVKAGYLLGKINLKALAALAKKIL3SQIKIWFQCKRAKIKC</t>
  </si>
  <si>
    <t>LLIILRRRIRKQAHAHSK2KRVKAGYLLGKINLKALAALAKKIL3CSQIKIWFQNKRAKIKKC</t>
  </si>
  <si>
    <t>LLIILRRRIRKQAHAHSK2KRVKAGYLLGKINLKALAALAKKIL3LLIILRRRIRKQAHAHSK</t>
  </si>
  <si>
    <t>LLIILRRRIRKQAHAHSK2KRVKAGYLLGKINLKALAALAKKIL3LLIILRRRIRKQAHAHSKRXRRBRRXRRBR</t>
  </si>
  <si>
    <t>LLIILRRRIRKQAHAHSK2KRVKAGYLLGKINLKALAALAKKIL3CRLRWRC</t>
  </si>
  <si>
    <t>LLIILRRRIRKQAHAHSK2KRVKAGYLLGKINLKALAALAKKIL3IWIAQELRRIGDEFNAYYARR</t>
  </si>
  <si>
    <t>LLIILRRRIRKQAHAHSK2KRVKAGYLLGKINLKALAALAKKIL3RRIRPRPPRLPRPRPRPLPFPRPG</t>
  </si>
  <si>
    <t>LLIILRRRIRKQAHAHSK2KRVKAGYLLGKINLKALAALAKKIL3TRSSRAGLQWPVGRVHRLLRK</t>
  </si>
  <si>
    <t>LLIILRRRIRKQAHAHSK2KRVKAGYLLGKINLKALAALAKKIL3RGGRLSYSRRRFSTSTGR</t>
  </si>
  <si>
    <t>LLIILRRRIRKQAHAHSK2KRVKAGYLLGKINLKALAALAKKIL3ALWKTLLKKVLKAPKKKRKV</t>
  </si>
  <si>
    <t>LLIILRRRIRKQAHAHSK2KRVKAGYLLGKINLKALAALAKKIL3KLIKGRTPIKFGKADCDRPPKHSQNGMGK</t>
  </si>
  <si>
    <t>LLIILRRRIRKQAHAHSK2KRVKAGYLLGKINLKALAALAKKIL3PLSSIFSRIGDP</t>
  </si>
  <si>
    <t>LLIILRRRIRKQAHAHSK2KRVKAGYLLGKINLKALAALAKKIL3KLALKALKALKAALKLA</t>
  </si>
  <si>
    <t>LLIILRRRIRKQAHAHSK2KRVKAGYLLGKINLKALAALAKKIL3RRWWRRWRR</t>
  </si>
  <si>
    <t>LLIILRRRIRKQAHAHSK2KRVKAGYLLGKINLKALAALAKKIL3LKTLTETLKELTKTLTEL</t>
  </si>
  <si>
    <t>LLIILRRRIRKQAHAHSK2KRVKAGYLLGKINLKALAALAKKIL3VRLPPPVRLPPPVRLPPP</t>
  </si>
  <si>
    <t>LLIILRRRIRKQAHAHSK2KRVKAGYLLGKINLKALAALAKKIL3FKIYDKKVRTRVVKH</t>
  </si>
  <si>
    <t>LLIILRRRIRKQAHAHSK2KRVKAGYLLGKINLKALAALAKKIL3KGTYKKKLMRIPLKGT</t>
  </si>
  <si>
    <t>LLIILRRRIRKQAHAHSK2KRVKAGYLLGKINLKALAALAKKIL3LYKKGPAKKGRPPLRGWFH</t>
  </si>
  <si>
    <t>LLIILRRRIRKQAHAHSK2KRVKAGYLLGKINLKALAALAKKIL3IAWVKAFIRKLRKGPLG</t>
  </si>
  <si>
    <t>LLIILRRRIRKQAHAHSK2KRVKAGYLLGKINLKALAALAKKIL3GSPWGLQHHPPRT</t>
  </si>
  <si>
    <t>LLIILRRRIRKQAHAHSK2KRVKAGYLLGKINLKALAALAKKIL3RQVTIWSQNRRVKSKK</t>
  </si>
  <si>
    <t>LLIILRRRIRKQAHAHSK2KRVKAGYLLGKINLKALAALAKKIL3VSALK</t>
  </si>
  <si>
    <t>LLIILRRRIRKQAHAHSK2KRVKAGYLLGKINLKALAALAKKIL3PPRPPRPPR</t>
  </si>
  <si>
    <t>LLIILRRRIRKQAHAHSK2KRVKAGYLLGKINLKALAALAKKIL3PPRPPRPPRPPR</t>
  </si>
  <si>
    <t>LLIILRRRIRKQAHAHSK2KRVKAGYLLGKINLKALAALAKKIL3RLRWR</t>
  </si>
  <si>
    <t>LLIILRRRIRKQAHAHSK2KRVKAGYLLGKINLKALAALAKKIL3GAYDLRRRERQSRLRRRERQSR</t>
  </si>
  <si>
    <t>LLIILRRRIRKQAHAHSK2KRVKAGYLLGKINLKALAALAKKIL3RKKRRQRRR</t>
  </si>
  <si>
    <t>LLIILRRRIRKQAHAHSK2KRVKAGYLLGKINLKALAALAKKIL3RRRRRRRRR</t>
  </si>
  <si>
    <t>LLIILRRRIRKQAHAHSK2KRVKAGYLLGKINLKALAALAKKIL3RSVTIWFQSRRVKEKK</t>
  </si>
  <si>
    <t>LLIILRRRIRKQAHAHSK2KRVKAGYLLGKINLKALAALAKKIL3KRVKAGYLLGKINLKALAALAKKIL</t>
  </si>
  <si>
    <t>LLIILRRRIRKQAHAHSK2KRVKAGYLLGKINLKALAALAKKIL3AGYLLGKINLKALAALAKKILKRVK</t>
  </si>
  <si>
    <t>LLIILRRRIRKQAHAHSK2KRVKAGYLLGKINLKALAALAKKIL3PKKKRKVAGYLLGKINLKALAALAKKIL</t>
  </si>
  <si>
    <t>LLIILRRRIRKQAHAHSK2PKKKRKVAGYLLGKINLKALAALAKKIL3GRPRESGKKRKRKRLKP</t>
  </si>
  <si>
    <t>LLIILRRRIRKQAHAHSK2PKKKRKVAGYLLGKINLKALAALAKKIL3KKYRGRKRHPR</t>
  </si>
  <si>
    <t>LLIILRRRIRKQAHAHSK2PKKKRKVAGYLLGKINLKALAALAKKIL3GRKAARAPGRRKQ</t>
  </si>
  <si>
    <t>LLIILRRRIRKQAHAHSK2PKKKRKVAGYLLGKINLKALAALAKKIL3RRRRRRRRRRRR</t>
  </si>
  <si>
    <t>LLIILRRRIRKQAHAHSK2PKKKRKVAGYLLGKINLKALAALAKKIL3CRRRRRRRRRRRRC</t>
  </si>
  <si>
    <t>LLIILRRRIRKQAHAHSK2PKKKRKVAGYLLGKINLKALAALAKKIL3CRRRRRRCRRRRRR</t>
  </si>
  <si>
    <t>LLIILRRRIRKQAHAHSK2PKKKRKVAGYLLGKINLKALAALAKKIL3RRRRRRCRRRRRRC</t>
  </si>
  <si>
    <t>LLIILRRRIRKQAHAHSK2PKKKRKVAGYLLGKINLKALAALAKKIL3CRRRRRRCRRRRRRC</t>
  </si>
  <si>
    <t>LLIILRRRIRKQAHAHSK2PKKKRKVAGYLLGKINLKALAALAKKIL3CRRRRRRCCRRRRRRC</t>
  </si>
  <si>
    <t>LLIILRRRIRKQAHAHSK2PKKKRKVAGYLLGKINLKALAALAKKIL3RXRRBRRXRRBR</t>
  </si>
  <si>
    <t>LLIILRRRIRKQAHAHSK2PKKKRKVAGYLLGKINLKALAALAKKIL3CRXRRBRRXRRBRC</t>
  </si>
  <si>
    <t>LLIILRRRIRKQAHAHSK2PKKKRKVAGYLLGKINLKALAALAKKIL3RXRRBRCRXRRBRC</t>
  </si>
  <si>
    <t>LLIILRRRIRKQAHAHSK2PKKKRKVAGYLLGKINLKALAALAKKIL3RQIKIWFQNRRMKWKK</t>
  </si>
  <si>
    <t>LLIILRRRIRKQAHAHSK2PKKKRKVAGYLLGKINLKALAALAKKIL3CQIKIWFCNKRAKIKK</t>
  </si>
  <si>
    <t>LLIILRRRIRKQAHAHSK2PKKKRKVAGYLLGKINLKALAALAKKIL3SQIKIWFQCKRAKIKC</t>
  </si>
  <si>
    <t>LLIILRRRIRKQAHAHSK2PKKKRKVAGYLLGKINLKALAALAKKIL3CSQIKIWFQNKRAKIKKC</t>
  </si>
  <si>
    <t>LLIILRRRIRKQAHAHSK2PKKKRKVAGYLLGKINLKALAALAKKIL3LLIILRRRIRKQAHAHSK</t>
  </si>
  <si>
    <t>LLIILRRRIRKQAHAHSK2PKKKRKVAGYLLGKINLKALAALAKKIL3LLIILRRRIRKQAHAHSKRXRRBRRXRRBR</t>
  </si>
  <si>
    <t>LLIILRRRIRKQAHAHSK2PKKKRKVAGYLLGKINLKALAALAKKIL3CRLRWRC</t>
  </si>
  <si>
    <t>LLIILRRRIRKQAHAHSK2PKKKRKVAGYLLGKINLKALAALAKKIL3IWIAQELRRIGDEFNAYYARR</t>
  </si>
  <si>
    <t>LLIILRRRIRKQAHAHSK2PKKKRKVAGYLLGKINLKALAALAKKIL3RRIRPRPPRLPRPRPRPLPFPRPG</t>
  </si>
  <si>
    <t>LLIILRRRIRKQAHAHSK2PKKKRKVAGYLLGKINLKALAALAKKIL3TRSSRAGLQWPVGRVHRLLRK</t>
  </si>
  <si>
    <t>LLIILRRRIRKQAHAHSK2PKKKRKVAGYLLGKINLKALAALAKKIL3RGGRLSYSRRRFSTSTGR</t>
  </si>
  <si>
    <t>LLIILRRRIRKQAHAHSK2PKKKRKVAGYLLGKINLKALAALAKKIL3ALWKTLLKKVLKAPKKKRKV</t>
  </si>
  <si>
    <t>LLIILRRRIRKQAHAHSK2PKKKRKVAGYLLGKINLKALAALAKKIL3KLIKGRTPIKFGKADCDRPPKHSQNGMGK</t>
  </si>
  <si>
    <t>LLIILRRRIRKQAHAHSK2PKKKRKVAGYLLGKINLKALAALAKKIL3PLSSIFSRIGDP</t>
  </si>
  <si>
    <t>LLIILRRRIRKQAHAHSK2PKKKRKVAGYLLGKINLKALAALAKKIL3KLALKALKALKAALKLA</t>
  </si>
  <si>
    <t>LLIILRRRIRKQAHAHSK2PKKKRKVAGYLLGKINLKALAALAKKIL3RRWWRRWRR</t>
  </si>
  <si>
    <t>LLIILRRRIRKQAHAHSK2PKKKRKVAGYLLGKINLKALAALAKKIL3LKTLTETLKELTKTLTEL</t>
  </si>
  <si>
    <t>LLIILRRRIRKQAHAHSK2PKKKRKVAGYLLGKINLKALAALAKKIL3VRLPPPVRLPPPVRLPPP</t>
  </si>
  <si>
    <t>LLIILRRRIRKQAHAHSK2PKKKRKVAGYLLGKINLKALAALAKKIL3FKIYDKKVRTRVVKH</t>
  </si>
  <si>
    <t>LLIILRRRIRKQAHAHSK2PKKKRKVAGYLLGKINLKALAALAKKIL3KGTYKKKLMRIPLKGT</t>
  </si>
  <si>
    <t>LLIILRRRIRKQAHAHSK2PKKKRKVAGYLLGKINLKALAALAKKIL3LYKKGPAKKGRPPLRGWFH</t>
  </si>
  <si>
    <t>LLIILRRRIRKQAHAHSK2PKKKRKVAGYLLGKINLKALAALAKKIL3IAWVKAFIRKLRKGPLG</t>
  </si>
  <si>
    <t>LLIILRRRIRKQAHAHSK2PKKKRKVAGYLLGKINLKALAALAKKIL3GSPWGLQHHPPRT</t>
  </si>
  <si>
    <t>LLIILRRRIRKQAHAHSK2PKKKRKVAGYLLGKINLKALAALAKKIL3RQVTIWSQNRRVKSKK</t>
  </si>
  <si>
    <t>LLIILRRRIRKQAHAHSK2PKKKRKVAGYLLGKINLKALAALAKKIL3VSALK</t>
  </si>
  <si>
    <t>LLIILRRRIRKQAHAHSK2PKKKRKVAGYLLGKINLKALAALAKKIL3PPRPPRPPR</t>
  </si>
  <si>
    <t>LLIILRRRIRKQAHAHSK2PKKKRKVAGYLLGKINLKALAALAKKIL3PPRPPRPPRPPR</t>
  </si>
  <si>
    <t>LLIILRRRIRKQAHAHSK2PKKKRKVAGYLLGKINLKALAALAKKIL3RLRWR</t>
  </si>
  <si>
    <t>LLIILRRRIRKQAHAHSK2PKKKRKVAGYLLGKINLKALAALAKKIL3GAYDLRRRERQSRLRRRERQSR</t>
  </si>
  <si>
    <t>LLIILRRRIRKQAHAHSK2PKKKRKVAGYLLGKINLKALAALAKKIL3RKKRRQRRR</t>
  </si>
  <si>
    <t>LLIILRRRIRKQAHAHSK2PKKKRKVAGYLLGKINLKALAALAKKIL3RRRRRRRRR</t>
  </si>
  <si>
    <t>LLIILRRRIRKQAHAHSK2PKKKRKVAGYLLGKINLKALAALAKKIL3RSVTIWFQSRRVKEKK</t>
  </si>
  <si>
    <t>LLIILRRRIRKQAHAHSK2PKKKRKVAGYLLGKINLKALAALAKKIL3KRVKAGYLLGKINLKALAALAKKIL</t>
  </si>
  <si>
    <t>LLIILRRRIRKQAHAHSK2PKKKRKVAGYLLGKINLKALAALAKKIL3AGYLLGKINLKALAALAKKILKRVK</t>
  </si>
  <si>
    <t>LLIILRRRIRKQAHAHSK2PKKKRKVAGYLLGKINLKALAALAKKIL3PKKKRKVAGYLLGKINLKALAALAKKIL</t>
  </si>
  <si>
    <t>LLIILRRRIRKQAHAHSK2SDGTLAVPFKA3GRPRESGKKRKRKRLKP</t>
  </si>
  <si>
    <t>LLIILRRRIRKQAHAHSK2SDGTLAVPFKA3KKYRGRKRHPR</t>
  </si>
  <si>
    <t>LLIILRRRIRKQAHAHSK2SDGTLAVPFKA3GRKAARAPGRRKQ</t>
  </si>
  <si>
    <t>LLIILRRRIRKQAHAHSK2SDGTLAVPFKA3RRRRRRRRRRRR</t>
  </si>
  <si>
    <t>LLIILRRRIRKQAHAHSK2SDGTLAVPFKA3CRRRRRRRRRRRRC</t>
  </si>
  <si>
    <t>LLIILRRRIRKQAHAHSK2SDGTLAVPFKA3CRRRRRRCRRRRRR</t>
  </si>
  <si>
    <t>LLIILRRRIRKQAHAHSK2SDGTLAVPFKA3RRRRRRCRRRRRRC</t>
  </si>
  <si>
    <t>LLIILRRRIRKQAHAHSK2SDGTLAVPFKA3CRRRRRRCRRRRRRC</t>
  </si>
  <si>
    <t>LLIILRRRIRKQAHAHSK2SDGTLAVPFKA3CRRRRRRCCRRRRRRC</t>
  </si>
  <si>
    <t>LLIILRRRIRKQAHAHSK2SDGTLAVPFKA3RXRRBRRXRRBR</t>
  </si>
  <si>
    <t>LLIILRRRIRKQAHAHSK2SDGTLAVPFKA3CRXRRBRRXRRBRC</t>
  </si>
  <si>
    <t>LLIILRRRIRKQAHAHSK2SDGTLAVPFKA3RXRRBRCRXRRBRC</t>
  </si>
  <si>
    <t>LLIILRRRIRKQAHAHSK2SDGTLAVPFKA3RQIKIWFQNRRMKWKK</t>
  </si>
  <si>
    <t>LLIILRRRIRKQAHAHSK2SDGTLAVPFKA3CQIKIWFCNKRAKIKK</t>
  </si>
  <si>
    <t>LLIILRRRIRKQAHAHSK2SDGTLAVPFKA3SQIKIWFQCKRAKIKC</t>
  </si>
  <si>
    <t>LLIILRRRIRKQAHAHSK2SDGTLAVPFKA3CSQIKIWFQNKRAKIKKC</t>
  </si>
  <si>
    <t>LLIILRRRIRKQAHAHSK2SDGTLAVPFKA3LLIILRRRIRKQAHAHSK</t>
  </si>
  <si>
    <t>LLIILRRRIRKQAHAHSK2SDGTLAVPFKA3LLIILRRRIRKQAHAHSKRXRRBRRXRRBR</t>
  </si>
  <si>
    <t>LLIILRRRIRKQAHAHSK2SDGTLAVPFKA3CRLRWRC</t>
  </si>
  <si>
    <t>LLIILRRRIRKQAHAHSK2SDGTLAVPFKA3IWIAQELRRIGDEFNAYYARR</t>
  </si>
  <si>
    <t>LLIILRRRIRKQAHAHSK2SDGTLAVPFKA3RRIRPRPPRLPRPRPRPLPFPRPG</t>
  </si>
  <si>
    <t>LLIILRRRIRKQAHAHSK2SDGTLAVPFKA3TRSSRAGLQWPVGRVHRLLRK</t>
  </si>
  <si>
    <t>LLIILRRRIRKQAHAHSK2SDGTLAVPFKA3RGGRLSYSRRRFSTSTGR</t>
  </si>
  <si>
    <t>LLIILRRRIRKQAHAHSK2SDGTLAVPFKA3ALWKTLLKKVLKAPKKKRKV</t>
  </si>
  <si>
    <t>LLIILRRRIRKQAHAHSK2SDGTLAVPFKA3KLIKGRTPIKFGKADCDRPPKHSQNGMGK</t>
  </si>
  <si>
    <t>LLIILRRRIRKQAHAHSK2SDGTLAVPFKA3PLSSIFSRIGDP</t>
  </si>
  <si>
    <t>LLIILRRRIRKQAHAHSK2SDGTLAVPFKA3KLALKALKALKAALKLA</t>
  </si>
  <si>
    <t>LLIILRRRIRKQAHAHSK2SDGTLAVPFKA3RRWWRRWRR</t>
  </si>
  <si>
    <t>LLIILRRRIRKQAHAHSK2SDGTLAVPFKA3LKTLTETLKELTKTLTEL</t>
  </si>
  <si>
    <t>LLIILRRRIRKQAHAHSK2SDGTLAVPFKA3VRLPPPVRLPPPVRLPPP</t>
  </si>
  <si>
    <t>LLIILRRRIRKQAHAHSK2SDGTLAVPFKA3FKIYDKKVRTRVVKH</t>
  </si>
  <si>
    <t>LLIILRRRIRKQAHAHSK2SDGTLAVPFKA3KGTYKKKLMRIPLKGT</t>
  </si>
  <si>
    <t>LLIILRRRIRKQAHAHSK2SDGTLAVPFKA3LYKKGPAKKGRPPLRGWFH</t>
  </si>
  <si>
    <t>LLIILRRRIRKQAHAHSK2SDGTLAVPFKA3IAWVKAFIRKLRKGPLG</t>
  </si>
  <si>
    <t>LLIILRRRIRKQAHAHSK2SDGTLAVPFKA3GSPWGLQHHPPRT</t>
  </si>
  <si>
    <t>LLIILRRRIRKQAHAHSK2SDGTLAVPFKA3RQVTIWSQNRRVKSKK</t>
  </si>
  <si>
    <t>LLIILRRRIRKQAHAHSK2SDGTLAVPFKA3VSALK</t>
  </si>
  <si>
    <t>LLIILRRRIRKQAHAHSK2SDGTLAVPFKA3PPRPPRPPR</t>
  </si>
  <si>
    <t>LLIILRRRIRKQAHAHSK2SDGTLAVPFKA3PPRPPRPPRPPR</t>
  </si>
  <si>
    <t>LLIILRRRIRKQAHAHSK2SDGTLAVPFKA3RLRWR</t>
  </si>
  <si>
    <t>LLIILRRRIRKQAHAHSK2SDGTLAVPFKA3GAYDLRRRERQSRLRRRERQSR</t>
  </si>
  <si>
    <t>LLIILRRRIRKQAHAHSK2SDGTLAVPFKA3RKKRRQRRR</t>
  </si>
  <si>
    <t>LLIILRRRIRKQAHAHSK2SDGTLAVPFKA3RRRRRRRRR</t>
  </si>
  <si>
    <t>LLIILRRRIRKQAHAHSK2SDGTLAVPFKA3RSVTIWFQSRRVKEKK</t>
  </si>
  <si>
    <t>LLIILRRRIRKQAHAHSK2SDGTLAVPFKA3KRVKAGYLLGKINLKALAALAKKIL</t>
  </si>
  <si>
    <t>LLIILRRRIRKQAHAHSK2SDGTLAVPFKA3AGYLLGKINLKALAALAKKILKRVK</t>
  </si>
  <si>
    <t>LLIILRRRIRKQAHAHSK2SDGTLAVPFKA3PKKKRKVAGYLLGKINLKALAALAKKIL</t>
  </si>
  <si>
    <t>AGYLLGKINLKALAALAKKILKRVK2KRVKAGYLLGKINLKALAALAKKIL3GRPRESGKKRKRKRLKP</t>
  </si>
  <si>
    <t>AGYLLGKINLKALAALAKKILKRVK2KRVKAGYLLGKINLKALAALAKKIL3KKYRGRKRHPR</t>
  </si>
  <si>
    <t>AGYLLGKINLKALAALAKKILKRVK2KRVKAGYLLGKINLKALAALAKKIL3GRKAARAPGRRKQ</t>
  </si>
  <si>
    <t>AGYLLGKINLKALAALAKKILKRVK2KRVKAGYLLGKINLKALAALAKKIL3RRRRRRRRRRRR</t>
  </si>
  <si>
    <t>AGYLLGKINLKALAALAKKILKRVK2KRVKAGYLLGKINLKALAALAKKIL3CRRRRRRRRRRRRC</t>
  </si>
  <si>
    <t>AGYLLGKINLKALAALAKKILKRVK2KRVKAGYLLGKINLKALAALAKKIL3CRRRRRRCRRRRRR</t>
  </si>
  <si>
    <t>AGYLLGKINLKALAALAKKILKRVK2KRVKAGYLLGKINLKALAALAKKIL3RRRRRRCRRRRRRC</t>
  </si>
  <si>
    <t>AGYLLGKINLKALAALAKKILKRVK2KRVKAGYLLGKINLKALAALAKKIL3CRRRRRRCRRRRRRC</t>
  </si>
  <si>
    <t>AGYLLGKINLKALAALAKKILKRVK2KRVKAGYLLGKINLKALAALAKKIL3CRRRRRRCCRRRRRRC</t>
  </si>
  <si>
    <t>AGYLLGKINLKALAALAKKILKRVK2KRVKAGYLLGKINLKALAALAKKIL3RXRRBRRXRRBR</t>
  </si>
  <si>
    <t>AGYLLGKINLKALAALAKKILKRVK2KRVKAGYLLGKINLKALAALAKKIL3CRXRRBRRXRRBRC</t>
  </si>
  <si>
    <t>AGYLLGKINLKALAALAKKILKRVK2KRVKAGYLLGKINLKALAALAKKIL3RXRRBRCRXRRBRC</t>
  </si>
  <si>
    <t>AGYLLGKINLKALAALAKKILKRVK2KRVKAGYLLGKINLKALAALAKKIL3RQIKIWFQNRRMKWKK</t>
  </si>
  <si>
    <t>AGYLLGKINLKALAALAKKILKRVK2KRVKAGYLLGKINLKALAALAKKIL3CQIKIWFCNKRAKIKK</t>
  </si>
  <si>
    <t>AGYLLGKINLKALAALAKKILKRVK2KRVKAGYLLGKINLKALAALAKKIL3SQIKIWFQCKRAKIKC</t>
  </si>
  <si>
    <t>AGYLLGKINLKALAALAKKILKRVK2KRVKAGYLLGKINLKALAALAKKIL3CSQIKIWFQNKRAKIKKC</t>
  </si>
  <si>
    <t>AGYLLGKINLKALAALAKKILKRVK2KRVKAGYLLGKINLKALAALAKKIL3LLIILRRRIRKQAHAHSK</t>
  </si>
  <si>
    <t>AGYLLGKINLKALAALAKKILKRVK2KRVKAGYLLGKINLKALAALAKKIL3LLIILRRRIRKQAHAHSKRXRRBRRXRRBR</t>
  </si>
  <si>
    <t>AGYLLGKINLKALAALAKKILKRVK2KRVKAGYLLGKINLKALAALAKKIL3CRLRWRC</t>
  </si>
  <si>
    <t>AGYLLGKINLKALAALAKKILKRVK2KRVKAGYLLGKINLKALAALAKKIL3IWIAQELRRIGDEFNAYYARR</t>
  </si>
  <si>
    <t>AGYLLGKINLKALAALAKKILKRVK2KRVKAGYLLGKINLKALAALAKKIL3RRIRPRPPRLPRPRPRPLPFPRPG</t>
  </si>
  <si>
    <t>AGYLLGKINLKALAALAKKILKRVK2KRVKAGYLLGKINLKALAALAKKIL3TRSSRAGLQWPVGRVHRLLRK</t>
  </si>
  <si>
    <t>AGYLLGKINLKALAALAKKILKRVK2KRVKAGYLLGKINLKALAALAKKIL3RGGRLSYSRRRFSTSTGR</t>
  </si>
  <si>
    <t>AGYLLGKINLKALAALAKKILKRVK2KRVKAGYLLGKINLKALAALAKKIL3ALWKTLLKKVLKAPKKKRKV</t>
  </si>
  <si>
    <t>AGYLLGKINLKALAALAKKILKRVK2KRVKAGYLLGKINLKALAALAKKIL3KLIKGRTPIKFGKADCDRPPKHSQNGMGK</t>
  </si>
  <si>
    <t>AGYLLGKINLKALAALAKKILKRVK2KRVKAGYLLGKINLKALAALAKKIL3PLSSIFSRIGDP</t>
  </si>
  <si>
    <t>AGYLLGKINLKALAALAKKILKRVK2KRVKAGYLLGKINLKALAALAKKIL3KLALKALKALKAALKLA</t>
  </si>
  <si>
    <t>AGYLLGKINLKALAALAKKILKRVK2KRVKAGYLLGKINLKALAALAKKIL3RRWWRRWRR</t>
  </si>
  <si>
    <t>AGYLLGKINLKALAALAKKILKRVK2KRVKAGYLLGKINLKALAALAKKIL3LKTLTETLKELTKTLTEL</t>
  </si>
  <si>
    <t>AGYLLGKINLKALAALAKKILKRVK2KRVKAGYLLGKINLKALAALAKKIL3VRLPPPVRLPPPVRLPPP</t>
  </si>
  <si>
    <t>AGYLLGKINLKALAALAKKILKRVK2KRVKAGYLLGKINLKALAALAKKIL3FKIYDKKVRTRVVKH</t>
  </si>
  <si>
    <t>AGYLLGKINLKALAALAKKILKRVK2KRVKAGYLLGKINLKALAALAKKIL3KGTYKKKLMRIPLKGT</t>
  </si>
  <si>
    <t>AGYLLGKINLKALAALAKKILKRVK2KRVKAGYLLGKINLKALAALAKKIL3LYKKGPAKKGRPPLRGWFH</t>
  </si>
  <si>
    <t>AGYLLGKINLKALAALAKKILKRVK2KRVKAGYLLGKINLKALAALAKKIL3IAWVKAFIRKLRKGPLG</t>
  </si>
  <si>
    <t>AGYLLGKINLKALAALAKKILKRVK2KRVKAGYLLGKINLKALAALAKKIL3GSPWGLQHHPPRT</t>
  </si>
  <si>
    <t>AGYLLGKINLKALAALAKKILKRVK2KRVKAGYLLGKINLKALAALAKKIL3RQVTIWSQNRRVKSKK</t>
  </si>
  <si>
    <t>AGYLLGKINLKALAALAKKILKRVK2KRVKAGYLLGKINLKALAALAKKIL3VSALK</t>
  </si>
  <si>
    <t>AGYLLGKINLKALAALAKKILKRVK2KRVKAGYLLGKINLKALAALAKKIL3PPRPPRPPR</t>
  </si>
  <si>
    <t>AGYLLGKINLKALAALAKKILKRVK2KRVKAGYLLGKINLKALAALAKKIL3PPRPPRPPRPPR</t>
  </si>
  <si>
    <t>AGYLLGKINLKALAALAKKILKRVK2KRVKAGYLLGKINLKALAALAKKIL3RLRWR</t>
  </si>
  <si>
    <t>AGYLLGKINLKALAALAKKILKRVK2KRVKAGYLLGKINLKALAALAKKIL3GAYDLRRRERQSRLRRRERQSR</t>
  </si>
  <si>
    <t>AGYLLGKINLKALAALAKKILKRVK2KRVKAGYLLGKINLKALAALAKKIL3RKKRRQRRR</t>
  </si>
  <si>
    <t>AGYLLGKINLKALAALAKKILKRVK2KRVKAGYLLGKINLKALAALAKKIL3RRRRRRRRR</t>
  </si>
  <si>
    <t>AGYLLGKINLKALAALAKKILKRVK2KRVKAGYLLGKINLKALAALAKKIL3RSVTIWFQSRRVKEKK</t>
  </si>
  <si>
    <t>AGYLLGKINLKALAALAKKILKRVK2KRVKAGYLLGKINLKALAALAKKIL3KRVKAGYLLGKINLKALAALAKKIL</t>
  </si>
  <si>
    <t>AGYLLGKINLKALAALAKKILKRVK2KRVKAGYLLGKINLKALAALAKKIL3AGYLLGKINLKALAALAKKILKRVK</t>
  </si>
  <si>
    <t>AGYLLGKINLKALAALAKKILKRVK2KRVKAGYLLGKINLKALAALAKKIL3PKKKRKVAGYLLGKINLKALAALAKKIL</t>
  </si>
  <si>
    <t>AGYLLGKINLKALAALAKKILKRVK2PKKKRKVAGYLLGKINLKALAALAKKIL3GRPRESGKKRKRKRLKP</t>
  </si>
  <si>
    <t>AGYLLGKINLKALAALAKKILKRVK2PKKKRKVAGYLLGKINLKALAALAKKIL3KKYRGRKRHPR</t>
  </si>
  <si>
    <t>AGYLLGKINLKALAALAKKILKRVK2PKKKRKVAGYLLGKINLKALAALAKKIL3GRKAARAPGRRKQ</t>
  </si>
  <si>
    <t>AGYLLGKINLKALAALAKKILKRVK2PKKKRKVAGYLLGKINLKALAALAKKIL3RRRRRRRRRRRR</t>
  </si>
  <si>
    <t>AGYLLGKINLKALAALAKKILKRVK2PKKKRKVAGYLLGKINLKALAALAKKIL3CRRRRRRRRRRRRC</t>
  </si>
  <si>
    <t>AGYLLGKINLKALAALAKKILKRVK2PKKKRKVAGYLLGKINLKALAALAKKIL3CRRRRRRCRRRRRR</t>
  </si>
  <si>
    <t>AGYLLGKINLKALAALAKKILKRVK2PKKKRKVAGYLLGKINLKALAALAKKIL3RRRRRRCRRRRRRC</t>
  </si>
  <si>
    <t>AGYLLGKINLKALAALAKKILKRVK2PKKKRKVAGYLLGKINLKALAALAKKIL3CRRRRRRCRRRRRRC</t>
  </si>
  <si>
    <t>AGYLLGKINLKALAALAKKILKRVK2PKKKRKVAGYLLGKINLKALAALAKKIL3CRRRRRRCCRRRRRRC</t>
  </si>
  <si>
    <t>AGYLLGKINLKALAALAKKILKRVK2PKKKRKVAGYLLGKINLKALAALAKKIL3RXRRBRRXRRBR</t>
  </si>
  <si>
    <t>AGYLLGKINLKALAALAKKILKRVK2PKKKRKVAGYLLGKINLKALAALAKKIL3CRXRRBRRXRRBRC</t>
  </si>
  <si>
    <t>AGYLLGKINLKALAALAKKILKRVK2PKKKRKVAGYLLGKINLKALAALAKKIL3RXRRBRCRXRRBRC</t>
  </si>
  <si>
    <t>AGYLLGKINLKALAALAKKILKRVK2PKKKRKVAGYLLGKINLKALAALAKKIL3RQIKIWFQNRRMKWKK</t>
  </si>
  <si>
    <t>AGYLLGKINLKALAALAKKILKRVK2PKKKRKVAGYLLGKINLKALAALAKKIL3CQIKIWFCNKRAKIKK</t>
  </si>
  <si>
    <t>AGYLLGKINLKALAALAKKILKRVK2PKKKRKVAGYLLGKINLKALAALAKKIL3SQIKIWFQCKRAKIKC</t>
  </si>
  <si>
    <t>AGYLLGKINLKALAALAKKILKRVK2PKKKRKVAGYLLGKINLKALAALAKKIL3CSQIKIWFQNKRAKIKKC</t>
  </si>
  <si>
    <t>AGYLLGKINLKALAALAKKILKRVK2PKKKRKVAGYLLGKINLKALAALAKKIL3LLIILRRRIRKQAHAHSK</t>
  </si>
  <si>
    <t>AGYLLGKINLKALAALAKKILKRVK2PKKKRKVAGYLLGKINLKALAALAKKIL3LLIILRRRIRKQAHAHSKRXRRBRRXRRBR</t>
  </si>
  <si>
    <t>AGYLLGKINLKALAALAKKILKRVK2PKKKRKVAGYLLGKINLKALAALAKKIL3CRLRWRC</t>
  </si>
  <si>
    <t>AGYLLGKINLKALAALAKKILKRVK2PKKKRKVAGYLLGKINLKALAALAKKIL3IWIAQELRRIGDEFNAYYARR</t>
  </si>
  <si>
    <t>AGYLLGKINLKALAALAKKILKRVK2PKKKRKVAGYLLGKINLKALAALAKKIL3RRIRPRPPRLPRPRPRPLPFPRPG</t>
  </si>
  <si>
    <t>AGYLLGKINLKALAALAKKILKRVK2PKKKRKVAGYLLGKINLKALAALAKKIL3TRSSRAGLQWPVGRVHRLLRK</t>
  </si>
  <si>
    <t>AGYLLGKINLKALAALAKKILKRVK2PKKKRKVAGYLLGKINLKALAALAKKIL3RGGRLSYSRRRFSTSTGR</t>
  </si>
  <si>
    <t>AGYLLGKINLKALAALAKKILKRVK2PKKKRKVAGYLLGKINLKALAALAKKIL3ALWKTLLKKVLKAPKKKRKV</t>
  </si>
  <si>
    <t>AGYLLGKINLKALAALAKKILKRVK2PKKKRKVAGYLLGKINLKALAALAKKIL3KLIKGRTPIKFGKADCDRPPKHSQNGMGK</t>
  </si>
  <si>
    <t>AGYLLGKINLKALAALAKKILKRVK2PKKKRKVAGYLLGKINLKALAALAKKIL3PLSSIFSRIGDP</t>
  </si>
  <si>
    <t>AGYLLGKINLKALAALAKKILKRVK2PKKKRKVAGYLLGKINLKALAALAKKIL3KLALKALKALKAALKLA</t>
  </si>
  <si>
    <t>AGYLLGKINLKALAALAKKILKRVK2PKKKRKVAGYLLGKINLKALAALAKKIL3RRWWRRWRR</t>
  </si>
  <si>
    <t>AGYLLGKINLKALAALAKKILKRVK2PKKKRKVAGYLLGKINLKALAALAKKIL3LKTLTETLKELTKTLTEL</t>
  </si>
  <si>
    <t>AGYLLGKINLKALAALAKKILKRVK2PKKKRKVAGYLLGKINLKALAALAKKIL3VRLPPPVRLPPPVRLPPP</t>
  </si>
  <si>
    <t>AGYLLGKINLKALAALAKKILKRVK2PKKKRKVAGYLLGKINLKALAALAKKIL3FKIYDKKVRTRVVKH</t>
  </si>
  <si>
    <t>AGYLLGKINLKALAALAKKILKRVK2PKKKRKVAGYLLGKINLKALAALAKKIL3KGTYKKKLMRIPLKGT</t>
  </si>
  <si>
    <t>AGYLLGKINLKALAALAKKILKRVK2PKKKRKVAGYLLGKINLKALAALAKKIL3LYKKGPAKKGRPPLRGWFH</t>
  </si>
  <si>
    <t>AGYLLGKINLKALAALAKKILKRVK2PKKKRKVAGYLLGKINLKALAALAKKIL3IAWVKAFIRKLRKGPLG</t>
  </si>
  <si>
    <t>AGYLLGKINLKALAALAKKILKRVK2PKKKRKVAGYLLGKINLKALAALAKKIL3GSPWGLQHHPPRT</t>
  </si>
  <si>
    <t>AGYLLGKINLKALAALAKKILKRVK2PKKKRKVAGYLLGKINLKALAALAKKIL3RQVTIWSQNRRVKSKK</t>
  </si>
  <si>
    <t>AGYLLGKINLKALAALAKKILKRVK2PKKKRKVAGYLLGKINLKALAALAKKIL3VSALK</t>
  </si>
  <si>
    <t>AGYLLGKINLKALAALAKKILKRVK2PKKKRKVAGYLLGKINLKALAALAKKIL3PPRPPRPPR</t>
  </si>
  <si>
    <t>AGYLLGKINLKALAALAKKILKRVK2PKKKRKVAGYLLGKINLKALAALAKKIL3PPRPPRPPRPPR</t>
  </si>
  <si>
    <t>AGYLLGKINLKALAALAKKILKRVK2PKKKRKVAGYLLGKINLKALAALAKKIL3RLRWR</t>
  </si>
  <si>
    <t>AGYLLGKINLKALAALAKKILKRVK2PKKKRKVAGYLLGKINLKALAALAKKIL3GAYDLRRRERQSRLRRRERQSR</t>
  </si>
  <si>
    <t>AGYLLGKINLKALAALAKKILKRVK2PKKKRKVAGYLLGKINLKALAALAKKIL3RKKRRQRRR</t>
  </si>
  <si>
    <t>AGYLLGKINLKALAALAKKILKRVK2PKKKRKVAGYLLGKINLKALAALAKKIL3RRRRRRRRR</t>
  </si>
  <si>
    <t>AGYLLGKINLKALAALAKKILKRVK2PKKKRKVAGYLLGKINLKALAALAKKIL3RSVTIWFQSRRVKEKK</t>
  </si>
  <si>
    <t>AGYLLGKINLKALAALAKKILKRVK2PKKKRKVAGYLLGKINLKALAALAKKIL3KRVKAGYLLGKINLKALAALAKKIL</t>
  </si>
  <si>
    <t>AGYLLGKINLKALAALAKKILKRVK2PKKKRKVAGYLLGKINLKALAALAKKIL3AGYLLGKINLKALAALAKKILKRVK</t>
  </si>
  <si>
    <t>AGYLLGKINLKALAALAKKILKRVK2PKKKRKVAGYLLGKINLKALAALAKKIL3PKKKRKVAGYLLGKINLKALAALAKKIL</t>
  </si>
  <si>
    <t>AGYLLGKINLKALAALAKKILKRVK2SDGTLAVPFKA3GRPRESGKKRKRKRLKP</t>
  </si>
  <si>
    <t>AGYLLGKINLKALAALAKKILKRVK2SDGTLAVPFKA3KKYRGRKRHPR</t>
  </si>
  <si>
    <t>AGYLLGKINLKALAALAKKILKRVK2SDGTLAVPFKA3GRKAARAPGRRKQ</t>
  </si>
  <si>
    <t>AGYLLGKINLKALAALAKKILKRVK2SDGTLAVPFKA3RRRRRRRRRRRR</t>
  </si>
  <si>
    <t>AGYLLGKINLKALAALAKKILKRVK2SDGTLAVPFKA3CRRRRRRRRRRRRC</t>
  </si>
  <si>
    <t>AGYLLGKINLKALAALAKKILKRVK2SDGTLAVPFKA3CRRRRRRCRRRRRR</t>
  </si>
  <si>
    <t>AGYLLGKINLKALAALAKKILKRVK2SDGTLAVPFKA3RRRRRRCRRRRRRC</t>
  </si>
  <si>
    <t>AGYLLGKINLKALAALAKKILKRVK2SDGTLAVPFKA3CRRRRRRCRRRRRRC</t>
  </si>
  <si>
    <t>AGYLLGKINLKALAALAKKILKRVK2SDGTLAVPFKA3CRRRRRRCCRRRRRRC</t>
  </si>
  <si>
    <t>AGYLLGKINLKALAALAKKILKRVK2SDGTLAVPFKA3RXRRBRRXRRBR</t>
  </si>
  <si>
    <t>AGYLLGKINLKALAALAKKILKRVK2SDGTLAVPFKA3CRXRRBRRXRRBRC</t>
  </si>
  <si>
    <t>AGYLLGKINLKALAALAKKILKRVK2SDGTLAVPFKA3RXRRBRCRXRRBRC</t>
  </si>
  <si>
    <t>AGYLLGKINLKALAALAKKILKRVK2SDGTLAVPFKA3RQIKIWFQNRRMKWKK</t>
  </si>
  <si>
    <t>AGYLLGKINLKALAALAKKILKRVK2SDGTLAVPFKA3CQIKIWFCNKRAKIKK</t>
  </si>
  <si>
    <t>AGYLLGKINLKALAALAKKILKRVK2SDGTLAVPFKA3SQIKIWFQCKRAKIKC</t>
  </si>
  <si>
    <t>AGYLLGKINLKALAALAKKILKRVK2SDGTLAVPFKA3CSQIKIWFQNKRAKIKKC</t>
  </si>
  <si>
    <t>AGYLLGKINLKALAALAKKILKRVK2SDGTLAVPFKA3LLIILRRRIRKQAHAHSK</t>
  </si>
  <si>
    <t>AGYLLGKINLKALAALAKKILKRVK2SDGTLAVPFKA3LLIILRRRIRKQAHAHSKRXRRBRRXRRBR</t>
  </si>
  <si>
    <t>AGYLLGKINLKALAALAKKILKRVK2SDGTLAVPFKA3CRLRWRC</t>
  </si>
  <si>
    <t>AGYLLGKINLKALAALAKKILKRVK2SDGTLAVPFKA3IWIAQELRRIGDEFNAYYARR</t>
  </si>
  <si>
    <t>AGYLLGKINLKALAALAKKILKRVK2SDGTLAVPFKA3RRIRPRPPRLPRPRPRPLPFPRPG</t>
  </si>
  <si>
    <t>AGYLLGKINLKALAALAKKILKRVK2SDGTLAVPFKA3TRSSRAGLQWPVGRVHRLLRK</t>
  </si>
  <si>
    <t>AGYLLGKINLKALAALAKKILKRVK2SDGTLAVPFKA3RGGRLSYSRRRFSTSTGR</t>
  </si>
  <si>
    <t>AGYLLGKINLKALAALAKKILKRVK2SDGTLAVPFKA3ALWKTLLKKVLKAPKKKRKV</t>
  </si>
  <si>
    <t>AGYLLGKINLKALAALAKKILKRVK2SDGTLAVPFKA3KLIKGRTPIKFGKADCDRPPKHSQNGMGK</t>
  </si>
  <si>
    <t>AGYLLGKINLKALAALAKKILKRVK2SDGTLAVPFKA3PLSSIFSRIGDP</t>
  </si>
  <si>
    <t>AGYLLGKINLKALAALAKKILKRVK2SDGTLAVPFKA3KLALKALKALKAALKLA</t>
  </si>
  <si>
    <t>AGYLLGKINLKALAALAKKILKRVK2SDGTLAVPFKA3RRWWRRWRR</t>
  </si>
  <si>
    <t>AGYLLGKINLKALAALAKKILKRVK2SDGTLAVPFKA3LKTLTETLKELTKTLTEL</t>
  </si>
  <si>
    <t>AGYLLGKINLKALAALAKKILKRVK2SDGTLAVPFKA3VRLPPPVRLPPPVRLPPP</t>
  </si>
  <si>
    <t>AGYLLGKINLKALAALAKKILKRVK2SDGTLAVPFKA3FKIYDKKVRTRVVKH</t>
  </si>
  <si>
    <t>AGYLLGKINLKALAALAKKILKRVK2SDGTLAVPFKA3KGTYKKKLMRIPLKGT</t>
  </si>
  <si>
    <t>AGYLLGKINLKALAALAKKILKRVK2SDGTLAVPFKA3LYKKGPAKKGRPPLRGWFH</t>
  </si>
  <si>
    <t>AGYLLGKINLKALAALAKKILKRVK2SDGTLAVPFKA3IAWVKAFIRKLRKGPLG</t>
  </si>
  <si>
    <t>AGYLLGKINLKALAALAKKILKRVK2SDGTLAVPFKA3GSPWGLQHHPPRT</t>
  </si>
  <si>
    <t>AGYLLGKINLKALAALAKKILKRVK2SDGTLAVPFKA3RQVTIWSQNRRVKSKK</t>
  </si>
  <si>
    <t>AGYLLGKINLKALAALAKKILKRVK2SDGTLAVPFKA3VSALK</t>
  </si>
  <si>
    <t>AGYLLGKINLKALAALAKKILKRVK2SDGTLAVPFKA3PPRPPRPPR</t>
  </si>
  <si>
    <t>AGYLLGKINLKALAALAKKILKRVK2SDGTLAVPFKA3PPRPPRPPRPPR</t>
  </si>
  <si>
    <t>AGYLLGKINLKALAALAKKILKRVK2SDGTLAVPFKA3RLRWR</t>
  </si>
  <si>
    <t>AGYLLGKINLKALAALAKKILKRVK2SDGTLAVPFKA3GAYDLRRRERQSRLRRRERQSR</t>
  </si>
  <si>
    <t>AGYLLGKINLKALAALAKKILKRVK2SDGTLAVPFKA3RKKRRQRRR</t>
  </si>
  <si>
    <t>AGYLLGKINLKALAALAKKILKRVK2SDGTLAVPFKA3RRRRRRRRR</t>
  </si>
  <si>
    <t>AGYLLGKINLKALAALAKKILKRVK2SDGTLAVPFKA3RSVTIWFQSRRVKEKK</t>
  </si>
  <si>
    <t>AGYLLGKINLKALAALAKKILKRVK2SDGTLAVPFKA3KRVKAGYLLGKINLKALAALAKKIL</t>
  </si>
  <si>
    <t>AGYLLGKINLKALAALAKKILKRVK2SDGTLAVPFKA3AGYLLGKINLKALAALAKKILKRVK</t>
  </si>
  <si>
    <t>AGYLLGKINLKALAALAKKILKRVK2SDGTLAVPFKA3PKKKRKVAGYLLGKINLKALAALAKKIL</t>
  </si>
  <si>
    <t>GRPRESGKKRKRKRLKP2KRVKAGYLLGKINLKALAALAKKIL3GRPRESGKKRKRKRLKP</t>
  </si>
  <si>
    <t>GRPRESGKKRKRKRLKP2KRVKAGYLLGKINLKALAALAKKIL3KKYRGRKRHPR</t>
  </si>
  <si>
    <t>GRPRESGKKRKRKRLKP2KRVKAGYLLGKINLKALAALAKKIL3GRKAARAPGRRKQ</t>
  </si>
  <si>
    <t>GRPRESGKKRKRKRLKP2KRVKAGYLLGKINLKALAALAKKIL3RRRRRRRRRRRR</t>
  </si>
  <si>
    <t>GRPRESGKKRKRKRLKP2KRVKAGYLLGKINLKALAALAKKIL3CRRRRRRRRRRRRC</t>
  </si>
  <si>
    <t>GRPRESGKKRKRKRLKP2KRVKAGYLLGKINLKALAALAKKIL3CRRRRRRCRRRRRR</t>
  </si>
  <si>
    <t>GRPRESGKKRKRKRLKP2KRVKAGYLLGKINLKALAALAKKIL3RRRRRRCRRRRRRC</t>
  </si>
  <si>
    <t>GRPRESGKKRKRKRLKP2KRVKAGYLLGKINLKALAALAKKIL3CRRRRRRCRRRRRRC</t>
  </si>
  <si>
    <t>GRPRESGKKRKRKRLKP2KRVKAGYLLGKINLKALAALAKKIL3CRRRRRRCCRRRRRRC</t>
  </si>
  <si>
    <t>GRPRESGKKRKRKRLKP2KRVKAGYLLGKINLKALAALAKKIL3RXRRBRRXRRBR</t>
  </si>
  <si>
    <t>GRPRESGKKRKRKRLKP2KRVKAGYLLGKINLKALAALAKKIL3CRXRRBRRXRRBRC</t>
  </si>
  <si>
    <t>GRPRESGKKRKRKRLKP2KRVKAGYLLGKINLKALAALAKKIL3RXRRBRCRXRRBRC</t>
  </si>
  <si>
    <t>GRPRESGKKRKRKRLKP2KRVKAGYLLGKINLKALAALAKKIL3RQIKIWFQNRRMKWKK</t>
  </si>
  <si>
    <t>GRPRESGKKRKRKRLKP2KRVKAGYLLGKINLKALAALAKKIL3CQIKIWFCNKRAKIKK</t>
  </si>
  <si>
    <t>GRPRESGKKRKRKRLKP2KRVKAGYLLGKINLKALAALAKKIL3SQIKIWFQCKRAKIKC</t>
  </si>
  <si>
    <t>GRPRESGKKRKRKRLKP2KRVKAGYLLGKINLKALAALAKKIL3CSQIKIWFQNKRAKIKKC</t>
  </si>
  <si>
    <t>GRPRESGKKRKRKRLKP2KRVKAGYLLGKINLKALAALAKKIL3LLIILRRRIRKQAHAHSK</t>
  </si>
  <si>
    <t>GRPRESGKKRKRKRLKP2KRVKAGYLLGKINLKALAALAKKIL3LLIILRRRIRKQAHAHSKRXRRBRRXRRBR</t>
  </si>
  <si>
    <t>GRPRESGKKRKRKRLKP2KRVKAGYLLGKINLKALAALAKKIL3CRLRWRC</t>
  </si>
  <si>
    <t>GRPRESGKKRKRKRLKP2KRVKAGYLLGKINLKALAALAKKIL3IWIAQELRRIGDEFNAYYARR</t>
  </si>
  <si>
    <t>GRPRESGKKRKRKRLKP2KRVKAGYLLGKINLKALAALAKKIL3RRIRPRPPRLPRPRPRPLPFPRPG</t>
  </si>
  <si>
    <t>GRPRESGKKRKRKRLKP2KRVKAGYLLGKINLKALAALAKKIL3TRSSRAGLQWPVGRVHRLLRK</t>
  </si>
  <si>
    <t>GRPRESGKKRKRKRLKP2KRVKAGYLLGKINLKALAALAKKIL3RGGRLSYSRRRFSTSTGR</t>
  </si>
  <si>
    <t>GRPRESGKKRKRKRLKP2KRVKAGYLLGKINLKALAALAKKIL3ALWKTLLKKVLKAPKKKRKV</t>
  </si>
  <si>
    <t>GRPRESGKKRKRKRLKP2KRVKAGYLLGKINLKALAALAKKIL3KLIKGRTPIKFGKADCDRPPKHSQNGMGK</t>
  </si>
  <si>
    <t>GRPRESGKKRKRKRLKP2KRVKAGYLLGKINLKALAALAKKIL3PLSSIFSRIGDP</t>
  </si>
  <si>
    <t>GRPRESGKKRKRKRLKP2KRVKAGYLLGKINLKALAALAKKIL3KLALKALKALKAALKLA</t>
  </si>
  <si>
    <t>GRPRESGKKRKRKRLKP2KRVKAGYLLGKINLKALAALAKKIL3RRWWRRWRR</t>
  </si>
  <si>
    <t>GRPRESGKKRKRKRLKP2KRVKAGYLLGKINLKALAALAKKIL3LKTLTETLKELTKTLTEL</t>
  </si>
  <si>
    <t>GRPRESGKKRKRKRLKP2KRVKAGYLLGKINLKALAALAKKIL3VRLPPPVRLPPPVRLPPP</t>
  </si>
  <si>
    <t>GRPRESGKKRKRKRLKP2KRVKAGYLLGKINLKALAALAKKIL3FKIYDKKVRTRVVKH</t>
  </si>
  <si>
    <t>GRPRESGKKRKRKRLKP2KRVKAGYLLGKINLKALAALAKKIL3KGTYKKKLMRIPLKGT</t>
  </si>
  <si>
    <t>GRPRESGKKRKRKRLKP2KRVKAGYLLGKINLKALAALAKKIL3LYKKGPAKKGRPPLRGWFH</t>
  </si>
  <si>
    <t>GRPRESGKKRKRKRLKP2KRVKAGYLLGKINLKALAALAKKIL3IAWVKAFIRKLRKGPLG</t>
  </si>
  <si>
    <t>GRPRESGKKRKRKRLKP2KRVKAGYLLGKINLKALAALAKKIL3GSPWGLQHHPPRT</t>
  </si>
  <si>
    <t>GRPRESGKKRKRKRLKP2KRVKAGYLLGKINLKALAALAKKIL3RQVTIWSQNRRVKSKK</t>
  </si>
  <si>
    <t>GRPRESGKKRKRKRLKP2KRVKAGYLLGKINLKALAALAKKIL3VSALK</t>
  </si>
  <si>
    <t>GRPRESGKKRKRKRLKP2KRVKAGYLLGKINLKALAALAKKIL3PPRPPRPPR</t>
  </si>
  <si>
    <t>GRPRESGKKRKRKRLKP2KRVKAGYLLGKINLKALAALAKKIL3PPRPPRPPRPPR</t>
  </si>
  <si>
    <t>GRPRESGKKRKRKRLKP2KRVKAGYLLGKINLKALAALAKKIL3RLRWR</t>
  </si>
  <si>
    <t>GRPRESGKKRKRKRLKP2KRVKAGYLLGKINLKALAALAKKIL3GAYDLRRRERQSRLRRRERQSR</t>
  </si>
  <si>
    <t>GRPRESGKKRKRKRLKP2KRVKAGYLLGKINLKALAALAKKIL3RKKRRQRRR</t>
  </si>
  <si>
    <t>GRPRESGKKRKRKRLKP2KRVKAGYLLGKINLKALAALAKKIL3RRRRRRRRR</t>
  </si>
  <si>
    <t>GRPRESGKKRKRKRLKP2KRVKAGYLLGKINLKALAALAKKIL3RSVTIWFQSRRVKEKK</t>
  </si>
  <si>
    <t>GRPRESGKKRKRKRLKP2KRVKAGYLLGKINLKALAALAKKIL3KRVKAGYLLGKINLKALAALAKKIL</t>
  </si>
  <si>
    <t>GRPRESGKKRKRKRLKP2KRVKAGYLLGKINLKALAALAKKIL3AGYLLGKINLKALAALAKKILKRVK</t>
  </si>
  <si>
    <t>GRPRESGKKRKRKRLKP2KRVKAGYLLGKINLKALAALAKKIL3PKKKRKVAGYLLGKINLKALAALAKKIL</t>
  </si>
  <si>
    <t>GRPRESGKKRKRKRLKP2PKKKRKVAGYLLGKINLKALAALAKKIL3GRPRESGKKRKRKRLKP</t>
  </si>
  <si>
    <t>GRPRESGKKRKRKRLKP2PKKKRKVAGYLLGKINLKALAALAKKIL3KKYRGRKRHPR</t>
  </si>
  <si>
    <t>GRPRESGKKRKRKRLKP2PKKKRKVAGYLLGKINLKALAALAKKIL3GRKAARAPGRRKQ</t>
  </si>
  <si>
    <t>GRPRESGKKRKRKRLKP2PKKKRKVAGYLLGKINLKALAALAKKIL3RRRRRRRRRRRR</t>
  </si>
  <si>
    <t>GRPRESGKKRKRKRLKP2PKKKRKVAGYLLGKINLKALAALAKKIL3CRRRRRRRRRRRRC</t>
  </si>
  <si>
    <t>GRPRESGKKRKRKRLKP2PKKKRKVAGYLLGKINLKALAALAKKIL3CRRRRRRCRRRRRR</t>
  </si>
  <si>
    <t>GRPRESGKKRKRKRLKP2PKKKRKVAGYLLGKINLKALAALAKKIL3RRRRRRCRRRRRRC</t>
  </si>
  <si>
    <t>GRPRESGKKRKRKRLKP2PKKKRKVAGYLLGKINLKALAALAKKIL3CRRRRRRCRRRRRRC</t>
  </si>
  <si>
    <t>GRPRESGKKRKRKRLKP2PKKKRKVAGYLLGKINLKALAALAKKIL3CRRRRRRCCRRRRRRC</t>
  </si>
  <si>
    <t>GRPRESGKKRKRKRLKP2PKKKRKVAGYLLGKINLKALAALAKKIL3RXRRBRRXRRBR</t>
  </si>
  <si>
    <t>GRPRESGKKRKRKRLKP2PKKKRKVAGYLLGKINLKALAALAKKIL3CRXRRBRRXRRBRC</t>
  </si>
  <si>
    <t>GRPRESGKKRKRKRLKP2PKKKRKVAGYLLGKINLKALAALAKKIL3RXRRBRCRXRRBRC</t>
  </si>
  <si>
    <t>GRPRESGKKRKRKRLKP2PKKKRKVAGYLLGKINLKALAALAKKIL3RQIKIWFQNRRMKWKK</t>
  </si>
  <si>
    <t>GRPRESGKKRKRKRLKP2PKKKRKVAGYLLGKINLKALAALAKKIL3CQIKIWFCNKRAKIKK</t>
  </si>
  <si>
    <t>GRPRESGKKRKRKRLKP2PKKKRKVAGYLLGKINLKALAALAKKIL3SQIKIWFQCKRAKIKC</t>
  </si>
  <si>
    <t>GRPRESGKKRKRKRLKP2PKKKRKVAGYLLGKINLKALAALAKKIL3CSQIKIWFQNKRAKIKKC</t>
  </si>
  <si>
    <t>GRPRESGKKRKRKRLKP2PKKKRKVAGYLLGKINLKALAALAKKIL3LLIILRRRIRKQAHAHSK</t>
  </si>
  <si>
    <t>GRPRESGKKRKRKRLKP2PKKKRKVAGYLLGKINLKALAALAKKIL3LLIILRRRIRKQAHAHSKRXRRBRRXRRBR</t>
  </si>
  <si>
    <t>GRPRESGKKRKRKRLKP2PKKKRKVAGYLLGKINLKALAALAKKIL3CRLRWRC</t>
  </si>
  <si>
    <t>GRPRESGKKRKRKRLKP2PKKKRKVAGYLLGKINLKALAALAKKIL3IWIAQELRRIGDEFNAYYARR</t>
  </si>
  <si>
    <t>GRPRESGKKRKRKRLKP2PKKKRKVAGYLLGKINLKALAALAKKIL3RRIRPRPPRLPRPRPRPLPFPRPG</t>
  </si>
  <si>
    <t>GRPRESGKKRKRKRLKP2PKKKRKVAGYLLGKINLKALAALAKKIL3TRSSRAGLQWPVGRVHRLLRK</t>
  </si>
  <si>
    <t>GRPRESGKKRKRKRLKP2PKKKRKVAGYLLGKINLKALAALAKKIL3RGGRLSYSRRRFSTSTGR</t>
  </si>
  <si>
    <t>GRPRESGKKRKRKRLKP2PKKKRKVAGYLLGKINLKALAALAKKIL3ALWKTLLKKVLKAPKKKRKV</t>
  </si>
  <si>
    <t>GRPRESGKKRKRKRLKP2PKKKRKVAGYLLGKINLKALAALAKKIL3KLIKGRTPIKFGKADCDRPPKHSQNGMGK</t>
  </si>
  <si>
    <t>GRPRESGKKRKRKRLKP2PKKKRKVAGYLLGKINLKALAALAKKIL3PLSSIFSRIGDP</t>
  </si>
  <si>
    <t>GRPRESGKKRKRKRLKP2PKKKRKVAGYLLGKINLKALAALAKKIL3KLALKALKALKAALKLA</t>
  </si>
  <si>
    <t>GRPRESGKKRKRKRLKP2PKKKRKVAGYLLGKINLKALAALAKKIL3RRWWRRWRR</t>
  </si>
  <si>
    <t>GRPRESGKKRKRKRLKP2PKKKRKVAGYLLGKINLKALAALAKKIL3LKTLTETLKELTKTLTEL</t>
  </si>
  <si>
    <t>GRPRESGKKRKRKRLKP2PKKKRKVAGYLLGKINLKALAALAKKIL3VRLPPPVRLPPPVRLPPP</t>
  </si>
  <si>
    <t>GRPRESGKKRKRKRLKP2PKKKRKVAGYLLGKINLKALAALAKKIL3FKIYDKKVRTRVVKH</t>
  </si>
  <si>
    <t>GRPRESGKKRKRKRLKP2PKKKRKVAGYLLGKINLKALAALAKKIL3KGTYKKKLMRIPLKGT</t>
  </si>
  <si>
    <t>GRPRESGKKRKRKRLKP2PKKKRKVAGYLLGKINLKALAALAKKIL3LYKKGPAKKGRPPLRGWFH</t>
  </si>
  <si>
    <t>GRPRESGKKRKRKRLKP2PKKKRKVAGYLLGKINLKALAALAKKIL3IAWVKAFIRKLRKGPLG</t>
  </si>
  <si>
    <t>GRPRESGKKRKRKRLKP2PKKKRKVAGYLLGKINLKALAALAKKIL3GSPWGLQHHPPRT</t>
  </si>
  <si>
    <t>GRPRESGKKRKRKRLKP2PKKKRKVAGYLLGKINLKALAALAKKIL3RQVTIWSQNRRVKSKK</t>
  </si>
  <si>
    <t>GRPRESGKKRKRKRLKP2PKKKRKVAGYLLGKINLKALAALAKKIL3VSALK</t>
  </si>
  <si>
    <t>GRPRESGKKRKRKRLKP2PKKKRKVAGYLLGKINLKALAALAKKIL3PPRPPRPPR</t>
  </si>
  <si>
    <t>GRPRESGKKRKRKRLKP2PKKKRKVAGYLLGKINLKALAALAKKIL3PPRPPRPPRPPR</t>
  </si>
  <si>
    <t>GRPRESGKKRKRKRLKP2PKKKRKVAGYLLGKINLKALAALAKKIL3RLRWR</t>
  </si>
  <si>
    <t>GRPRESGKKRKRKRLKP2PKKKRKVAGYLLGKINLKALAALAKKIL3GAYDLRRRERQSRLRRRERQSR</t>
  </si>
  <si>
    <t>GRPRESGKKRKRKRLKP2PKKKRKVAGYLLGKINLKALAALAKKIL3RKKRRQRRR</t>
  </si>
  <si>
    <t>GRPRESGKKRKRKRLKP2PKKKRKVAGYLLGKINLKALAALAKKIL3RRRRRRRRR</t>
  </si>
  <si>
    <t>GRPRESGKKRKRKRLKP2PKKKRKVAGYLLGKINLKALAALAKKIL3RSVTIWFQSRRVKEKK</t>
  </si>
  <si>
    <t>GRPRESGKKRKRKRLKP2PKKKRKVAGYLLGKINLKALAALAKKIL3KRVKAGYLLGKINLKALAALAKKIL</t>
  </si>
  <si>
    <t>GRPRESGKKRKRKRLKP2PKKKRKVAGYLLGKINLKALAALAKKIL3AGYLLGKINLKALAALAKKILKRVK</t>
  </si>
  <si>
    <t>GRPRESGKKRKRKRLKP2PKKKRKVAGYLLGKINLKALAALAKKIL3PKKKRKVAGYLLGKINLKALAALAKKIL</t>
  </si>
  <si>
    <t>GRPRESGKKRKRKRLKP2SDGTLAVPFKA3GRPRESGKKRKRKRLKP</t>
  </si>
  <si>
    <t>GRPRESGKKRKRKRLKP2SDGTLAVPFKA3KKYRGRKRHPR</t>
  </si>
  <si>
    <t>GRPRESGKKRKRKRLKP2SDGTLAVPFKA3GRKAARAPGRRKQ</t>
  </si>
  <si>
    <t>GRPRESGKKRKRKRLKP2SDGTLAVPFKA3RRRRRRRRRRRR</t>
  </si>
  <si>
    <t>GRPRESGKKRKRKRLKP2SDGTLAVPFKA3CRRRRRRRRRRRRC</t>
  </si>
  <si>
    <t>GRPRESGKKRKRKRLKP2SDGTLAVPFKA3CRRRRRRCRRRRRR</t>
  </si>
  <si>
    <t>GRPRESGKKRKRKRLKP2SDGTLAVPFKA3RRRRRRCRRRRRRC</t>
  </si>
  <si>
    <t>GRPRESGKKRKRKRLKP2SDGTLAVPFKA3CRRRRRRCRRRRRRC</t>
  </si>
  <si>
    <t>GRPRESGKKRKRKRLKP2SDGTLAVPFKA3CRRRRRRCCRRRRRRC</t>
  </si>
  <si>
    <t>GRPRESGKKRKRKRLKP2SDGTLAVPFKA3RXRRBRRXRRBR</t>
  </si>
  <si>
    <t>GRPRESGKKRKRKRLKP2SDGTLAVPFKA3CRXRRBRRXRRBRC</t>
  </si>
  <si>
    <t>GRPRESGKKRKRKRLKP2SDGTLAVPFKA3RXRRBRCRXRRBRC</t>
  </si>
  <si>
    <t>GRPRESGKKRKRKRLKP2SDGTLAVPFKA3RQIKIWFQNRRMKWKK</t>
  </si>
  <si>
    <t>GRPRESGKKRKRKRLKP2SDGTLAVPFKA3CQIKIWFCNKRAKIKK</t>
  </si>
  <si>
    <t>GRPRESGKKRKRKRLKP2SDGTLAVPFKA3SQIKIWFQCKRAKIKC</t>
  </si>
  <si>
    <t>GRPRESGKKRKRKRLKP2SDGTLAVPFKA3CSQIKIWFQNKRAKIKKC</t>
  </si>
  <si>
    <t>GRPRESGKKRKRKRLKP2SDGTLAVPFKA3LLIILRRRIRKQAHAHSK</t>
  </si>
  <si>
    <t>GRPRESGKKRKRKRLKP2SDGTLAVPFKA3LLIILRRRIRKQAHAHSKRXRRBRRXRRBR</t>
  </si>
  <si>
    <t>GRPRESGKKRKRKRLKP2SDGTLAVPFKA3CRLRWRC</t>
  </si>
  <si>
    <t>GRPRESGKKRKRKRLKP2SDGTLAVPFKA3IWIAQELRRIGDEFNAYYARR</t>
  </si>
  <si>
    <t>GRPRESGKKRKRKRLKP2SDGTLAVPFKA3RRIRPRPPRLPRPRPRPLPFPRPG</t>
  </si>
  <si>
    <t>GRPRESGKKRKRKRLKP2SDGTLAVPFKA3TRSSRAGLQWPVGRVHRLLRK</t>
  </si>
  <si>
    <t>GRPRESGKKRKRKRLKP2SDGTLAVPFKA3RGGRLSYSRRRFSTSTGR</t>
  </si>
  <si>
    <t>GRPRESGKKRKRKRLKP2SDGTLAVPFKA3ALWKTLLKKVLKAPKKKRKV</t>
  </si>
  <si>
    <t>GRPRESGKKRKRKRLKP2SDGTLAVPFKA3KLIKGRTPIKFGKADCDRPPKHSQNGMGK</t>
  </si>
  <si>
    <t>GRPRESGKKRKRKRLKP2SDGTLAVPFKA3PLSSIFSRIGDP</t>
  </si>
  <si>
    <t>GRPRESGKKRKRKRLKP2SDGTLAVPFKA3KLALKALKALKAALKLA</t>
  </si>
  <si>
    <t>GRPRESGKKRKRKRLKP2SDGTLAVPFKA3RRWWRRWRR</t>
  </si>
  <si>
    <t>GRPRESGKKRKRKRLKP2SDGTLAVPFKA3LKTLTETLKELTKTLTEL</t>
  </si>
  <si>
    <t>GRPRESGKKRKRKRLKP2SDGTLAVPFKA3VRLPPPVRLPPPVRLPPP</t>
  </si>
  <si>
    <t>GRPRESGKKRKRKRLKP2SDGTLAVPFKA3FKIYDKKVRTRVVKH</t>
  </si>
  <si>
    <t>GRPRESGKKRKRKRLKP2SDGTLAVPFKA3KGTYKKKLMRIPLKGT</t>
  </si>
  <si>
    <t>GRPRESGKKRKRKRLKP2SDGTLAVPFKA3LYKKGPAKKGRPPLRGWFH</t>
  </si>
  <si>
    <t>GRPRESGKKRKRKRLKP2SDGTLAVPFKA3IAWVKAFIRKLRKGPLG</t>
  </si>
  <si>
    <t>GRPRESGKKRKRKRLKP2SDGTLAVPFKA3GSPWGLQHHPPRT</t>
  </si>
  <si>
    <t>GRPRESGKKRKRKRLKP2SDGTLAVPFKA3RQVTIWSQNRRVKSKK</t>
  </si>
  <si>
    <t>GRPRESGKKRKRKRLKP2SDGTLAVPFKA3VSALK</t>
  </si>
  <si>
    <t>GRPRESGKKRKRKRLKP2SDGTLAVPFKA3PPRPPRPPR</t>
  </si>
  <si>
    <t>GRPRESGKKRKRKRLKP2SDGTLAVPFKA3PPRPPRPPRPPR</t>
  </si>
  <si>
    <t>GRPRESGKKRKRKRLKP2SDGTLAVPFKA3RLRWR</t>
  </si>
  <si>
    <t>GRPRESGKKRKRKRLKP2SDGTLAVPFKA3GAYDLRRRERQSRLRRRERQSR</t>
  </si>
  <si>
    <t>GRPRESGKKRKRKRLKP2SDGTLAVPFKA3RKKRRQRRR</t>
  </si>
  <si>
    <t>GRPRESGKKRKRKRLKP2SDGTLAVPFKA3RRRRRRRRR</t>
  </si>
  <si>
    <t>GRPRESGKKRKRKRLKP2SDGTLAVPFKA3RSVTIWFQSRRVKEKK</t>
  </si>
  <si>
    <t>GRPRESGKKRKRKRLKP2SDGTLAVPFKA3KRVKAGYLLGKINLKALAALAKKIL</t>
  </si>
  <si>
    <t>GRPRESGKKRKRKRLKP2SDGTLAVPFKA3AGYLLGKINLKALAALAKKILKRVK</t>
  </si>
  <si>
    <t>GRPRESGKKRKRKRLKP2SDGTLAVPFKA3PKKKRKVAGYLLGKINLKALAALAKKIL</t>
  </si>
  <si>
    <t>CPP name</t>
  </si>
  <si>
    <t>CPP class</t>
  </si>
  <si>
    <t>amino acid sequence</t>
  </si>
  <si>
    <t>theoretical net charge</t>
  </si>
  <si>
    <t>activity relative to PMO</t>
  </si>
  <si>
    <t>arginine-12</t>
  </si>
  <si>
    <t>cationic</t>
  </si>
  <si>
    <t>RRRRRRRRRRRR</t>
  </si>
  <si>
    <t>MPG</t>
  </si>
  <si>
    <t>amphipathic</t>
  </si>
  <si>
    <t>GLAFLGFLGAAGSTMGAWSQPKKKRKV</t>
  </si>
  <si>
    <t>proline rich</t>
  </si>
  <si>
    <t>RRIRPRPPRLPRPRPRPLPFPRPG</t>
  </si>
  <si>
    <t>RKKRRQRRR</t>
  </si>
  <si>
    <t>arginine-10</t>
  </si>
  <si>
    <t>RRRRRRRRRR</t>
  </si>
  <si>
    <t>GRPRESGKKRKRKRLKP</t>
  </si>
  <si>
    <t>ALWKTLLKKVLKAPKKKRKV</t>
  </si>
  <si>
    <t>HRSV</t>
  </si>
  <si>
    <t>RRIPNRRPRR</t>
  </si>
  <si>
    <t>HTLV-II Rex</t>
  </si>
  <si>
    <t>TRRQRTRRARRNR</t>
  </si>
  <si>
    <t>L-2</t>
  </si>
  <si>
    <t>HARIKPTFRRLKWKYKGKFW</t>
  </si>
  <si>
    <t>melittin</t>
  </si>
  <si>
    <t>GIGAVLKVLTTGLPALISWIKRKRQQ</t>
  </si>
  <si>
    <t>DPV15</t>
  </si>
  <si>
    <t>LRRERQSRLRRERQSR</t>
  </si>
  <si>
    <t>arginine-9</t>
  </si>
  <si>
    <t>RRRRRRRRR</t>
  </si>
  <si>
    <t>penetratin</t>
  </si>
  <si>
    <t>RQIKIWFQNRRMKWKK</t>
  </si>
  <si>
    <t>yeast GCN4</t>
  </si>
  <si>
    <t>KRARNTEAARRSRARKLQRMKQ</t>
  </si>
  <si>
    <t>PDX-1</t>
  </si>
  <si>
    <t>RHIKIWFQN RRM KWKK</t>
  </si>
  <si>
    <t>arginine-8</t>
  </si>
  <si>
    <t>RRRRRRRR</t>
  </si>
  <si>
    <t>BMV Gag</t>
  </si>
  <si>
    <t>KMTRAQRRAAARRNRWTAR</t>
  </si>
  <si>
    <t>RGGRLSYSRRRFSTSTGR</t>
  </si>
  <si>
    <t>knotted-1</t>
  </si>
  <si>
    <t>KQINNWFINQRKRHWK</t>
  </si>
  <si>
    <t>IVV-14</t>
  </si>
  <si>
    <t>hydrophobic</t>
  </si>
  <si>
    <t>KLWMRWYSPTTRRYG</t>
  </si>
  <si>
    <t>RRWWRRWRR</t>
  </si>
  <si>
    <t>engrailed-2</t>
  </si>
  <si>
    <t>SQIKIWFQN KRAKIKK</t>
  </si>
  <si>
    <t>GAYDLRRRERQSRLRRRERQSR</t>
  </si>
  <si>
    <t>yeast PrP6</t>
  </si>
  <si>
    <t>TRRNKRNRIQEQLNRK</t>
  </si>
  <si>
    <t>DPV7</t>
  </si>
  <si>
    <t>GKRKKKGKLGKKRDP</t>
  </si>
  <si>
    <t>HoxA-13</t>
  </si>
  <si>
    <t>RQVTIWFQNRRVKEKK</t>
  </si>
  <si>
    <t>RLRWR</t>
  </si>
  <si>
    <t>(PPR)5</t>
  </si>
  <si>
    <t>PPRPPRPPRPPRPPR</t>
  </si>
  <si>
    <t>CAYH</t>
  </si>
  <si>
    <t>CAYHRLRRC</t>
  </si>
  <si>
    <t>DPV10</t>
  </si>
  <si>
    <t>SRRARRSPRHLGSG</t>
  </si>
  <si>
    <t>(PPR)4</t>
  </si>
  <si>
    <t>PPRPPRPPRPPR</t>
  </si>
  <si>
    <t>P22 N</t>
  </si>
  <si>
    <t>NAKTRRHERRRKLAIER</t>
  </si>
  <si>
    <t>DPV1047</t>
  </si>
  <si>
    <t>VKRGLKLRHVRPRVTRMDV</t>
  </si>
  <si>
    <t>LYKKGPAKKGRPPLRGWFH</t>
  </si>
  <si>
    <t>cp21N(12–29)</t>
  </si>
  <si>
    <t>TAKTRYKARRAELIAERR</t>
  </si>
  <si>
    <t>KGTYKKKLMRIPLKGT</t>
  </si>
  <si>
    <t>(PPR)3</t>
  </si>
  <si>
    <t>PPRPPRPPR</t>
  </si>
  <si>
    <t>SVM2</t>
  </si>
  <si>
    <t>RASKRDGSWVKKLHRILE</t>
  </si>
  <si>
    <t>buforin 2</t>
  </si>
  <si>
    <t>TRSSRAGLQWPVGRVHRLLRK</t>
  </si>
  <si>
    <t>FKIYDKKVRTRVVKH</t>
  </si>
  <si>
    <t>VRLPPPVRLPPPVRLPPP</t>
  </si>
  <si>
    <t>435b</t>
  </si>
  <si>
    <t>GPFHFYQFLFPPV</t>
  </si>
  <si>
    <t>Pept1</t>
  </si>
  <si>
    <t>PLILLRLLRGQF</t>
  </si>
  <si>
    <t>YTA2</t>
  </si>
  <si>
    <t>YTAIAWVKAFIRKLRK</t>
  </si>
  <si>
    <t>Pep-1</t>
  </si>
  <si>
    <t>Amphipathic</t>
  </si>
  <si>
    <t>KETWWETWWTEWSQ PKKRKV</t>
  </si>
  <si>
    <t>EB-1</t>
  </si>
  <si>
    <t>LIRLWSHLIHIWFQNRRLKWKKK</t>
  </si>
  <si>
    <t>pyrrhocoricin</t>
  </si>
  <si>
    <t>VDKGSYLPRPTPPRPIYNRN</t>
  </si>
  <si>
    <t>AN(1–22)</t>
  </si>
  <si>
    <t>MDAQTRRRERRAEKQAQWKAAN</t>
  </si>
  <si>
    <t>GSPWGLQHHPPRT</t>
  </si>
  <si>
    <t>KLALKALKALKAALKLA</t>
  </si>
  <si>
    <t>IPALK</t>
  </si>
  <si>
    <t>VPALR</t>
  </si>
  <si>
    <t>LLIILRRRIRKQAHAHSK</t>
  </si>
  <si>
    <t>IAWVKAFIRKLRKGPLG</t>
  </si>
  <si>
    <t>K-FGF + NLS</t>
  </si>
  <si>
    <t>AAVLLPVLLAAPVQRKRQKLP</t>
  </si>
  <si>
    <t>HN-1</t>
  </si>
  <si>
    <t>TSPLNIHNGQKL</t>
  </si>
  <si>
    <t>VPTLK</t>
  </si>
  <si>
    <t>VSALK</t>
  </si>
  <si>
    <t>VT5</t>
  </si>
  <si>
    <t>DPKGDPKGVTVTVTVTVTGKGDPKPD</t>
  </si>
  <si>
    <t>transportan 10</t>
  </si>
  <si>
    <t>AGYLLGKINLKALAALAKKIL</t>
  </si>
  <si>
    <t>SAP(E)</t>
  </si>
  <si>
    <t>VELPPPVELPPPVELPPP</t>
  </si>
  <si>
    <t>–3</t>
  </si>
  <si>
    <t>CADY</t>
  </si>
  <si>
    <t>GLWRALWRLLRSLWRLLWRA</t>
  </si>
  <si>
    <t>PLSSIFSRIGDP</t>
  </si>
  <si>
    <t>From - https://pubs.acs.org/doi/full/10.1021/acscentsci.8b00098</t>
  </si>
  <si>
    <t>Machine Learning To Predict Cell-Penetrating Peptides for Antisense Delivery</t>
  </si>
  <si>
    <t>Justin M. Wolfe, Colin M. Fadzen, Zi-Ning Choo, Rebecca L. Holden, Monica Yao, Gunnar J. Hanson, and Bradley L. Pentelute*</t>
  </si>
  <si>
    <t>ACS Cent. Sci. 2018, 4, 4, 512–520</t>
  </si>
  <si>
    <t>Table 1</t>
  </si>
  <si>
    <t>List of CPPs that were Conjugated to PMO and Tested in the eGFP Assay</t>
  </si>
  <si>
    <t>sequences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</si>
</sst>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AE80-2291-E846-B7EE-EC55E64D5F84}">
  <dimension ref="A1:C50"/>
  <sheetViews>
    <sheetView workbookViewId="0">
      <selection activeCell="B48" sqref="B48"/>
    </sheetView>
  </sheetViews>
  <sheetFormatPr baseColWidth="10" defaultRowHeight="16" x14ac:dyDescent="0.2"/>
  <cols>
    <col min="1" max="1" width="26.6640625" customWidth="1"/>
    <col min="2" max="2" width="41.83203125" customWidth="1"/>
  </cols>
  <sheetData>
    <row r="1" spans="1:3" x14ac:dyDescent="0.2">
      <c r="A1" t="s">
        <v>87</v>
      </c>
      <c r="B1" t="s">
        <v>88</v>
      </c>
      <c r="C1" t="s">
        <v>101</v>
      </c>
    </row>
    <row r="2" spans="1:3" x14ac:dyDescent="0.2">
      <c r="A2" t="s">
        <v>0</v>
      </c>
      <c r="B2" t="s">
        <v>31</v>
      </c>
      <c r="C2" t="str">
        <f>RIGHT(B2,LEN(B2)-1)</f>
        <v>GRPRESGKKRKRKRLKP</v>
      </c>
    </row>
    <row r="3" spans="1:3" x14ac:dyDescent="0.2">
      <c r="A3" t="s">
        <v>1</v>
      </c>
      <c r="B3" t="s">
        <v>32</v>
      </c>
      <c r="C3" t="str">
        <f t="shared" ref="C3:C50" si="0">RIGHT(B3,LEN(B3)-1)</f>
        <v>KKYRGRKRHPR</v>
      </c>
    </row>
    <row r="4" spans="1:3" x14ac:dyDescent="0.2">
      <c r="A4" t="s">
        <v>2</v>
      </c>
      <c r="B4" t="s">
        <v>33</v>
      </c>
      <c r="C4" t="str">
        <f t="shared" si="0"/>
        <v>GRKAARAPGRRKQ</v>
      </c>
    </row>
    <row r="5" spans="1:3" x14ac:dyDescent="0.2">
      <c r="A5" t="s">
        <v>3</v>
      </c>
      <c r="B5" t="s">
        <v>34</v>
      </c>
      <c r="C5" t="str">
        <f t="shared" si="0"/>
        <v>RRRRRRRRRRRR</v>
      </c>
    </row>
    <row r="6" spans="1:3" x14ac:dyDescent="0.2">
      <c r="A6" t="s">
        <v>67</v>
      </c>
      <c r="B6" t="s">
        <v>89</v>
      </c>
      <c r="C6" t="str">
        <f t="shared" si="0"/>
        <v>CRRRRRRRRRRRRC</v>
      </c>
    </row>
    <row r="7" spans="1:3" x14ac:dyDescent="0.2">
      <c r="A7" t="s">
        <v>68</v>
      </c>
      <c r="B7" t="s">
        <v>90</v>
      </c>
      <c r="C7" t="str">
        <f t="shared" si="0"/>
        <v>CRRRRRRCRRRRRR</v>
      </c>
    </row>
    <row r="8" spans="1:3" x14ac:dyDescent="0.2">
      <c r="A8" t="s">
        <v>69</v>
      </c>
      <c r="B8" t="s">
        <v>91</v>
      </c>
      <c r="C8" t="str">
        <f t="shared" si="0"/>
        <v>RRRRRRCRRRRRRC</v>
      </c>
    </row>
    <row r="9" spans="1:3" x14ac:dyDescent="0.2">
      <c r="A9" t="s">
        <v>70</v>
      </c>
      <c r="B9" t="s">
        <v>92</v>
      </c>
      <c r="C9" t="str">
        <f t="shared" si="0"/>
        <v>CRRRRRRCRRRRRRC</v>
      </c>
    </row>
    <row r="10" spans="1:3" x14ac:dyDescent="0.2">
      <c r="A10" t="s">
        <v>71</v>
      </c>
      <c r="B10" t="s">
        <v>93</v>
      </c>
      <c r="C10" t="str">
        <f t="shared" si="0"/>
        <v>CRRRRRRCCRRRRRRC</v>
      </c>
    </row>
    <row r="11" spans="1:3" x14ac:dyDescent="0.2">
      <c r="A11" t="s">
        <v>4</v>
      </c>
      <c r="B11" t="s">
        <v>35</v>
      </c>
      <c r="C11" t="str">
        <f t="shared" si="0"/>
        <v>RXRRBRRXRRBR</v>
      </c>
    </row>
    <row r="12" spans="1:3" x14ac:dyDescent="0.2">
      <c r="A12" t="s">
        <v>72</v>
      </c>
      <c r="B12" t="s">
        <v>94</v>
      </c>
      <c r="C12" t="str">
        <f t="shared" si="0"/>
        <v>CRXRRBRRXRRBRC</v>
      </c>
    </row>
    <row r="13" spans="1:3" x14ac:dyDescent="0.2">
      <c r="A13" t="s">
        <v>73</v>
      </c>
      <c r="B13" t="s">
        <v>95</v>
      </c>
      <c r="C13" t="str">
        <f t="shared" si="0"/>
        <v>RXRRBRCRXRRBRC</v>
      </c>
    </row>
    <row r="14" spans="1:3" x14ac:dyDescent="0.2">
      <c r="A14" t="s">
        <v>74</v>
      </c>
      <c r="B14" t="s">
        <v>61</v>
      </c>
      <c r="C14" t="str">
        <f t="shared" si="0"/>
        <v>RQIKIWFQNRRMKWKK</v>
      </c>
    </row>
    <row r="15" spans="1:3" x14ac:dyDescent="0.2">
      <c r="A15" t="s">
        <v>75</v>
      </c>
      <c r="B15" t="s">
        <v>96</v>
      </c>
      <c r="C15" t="str">
        <f t="shared" si="0"/>
        <v>CQIKIWFCNKRAKIKK</v>
      </c>
    </row>
    <row r="16" spans="1:3" x14ac:dyDescent="0.2">
      <c r="A16" t="s">
        <v>76</v>
      </c>
      <c r="B16" t="s">
        <v>97</v>
      </c>
      <c r="C16" t="str">
        <f t="shared" si="0"/>
        <v>SQIKIWFQCKRAKIKC</v>
      </c>
    </row>
    <row r="17" spans="1:3" x14ac:dyDescent="0.2">
      <c r="A17" t="s">
        <v>77</v>
      </c>
      <c r="B17" t="s">
        <v>98</v>
      </c>
      <c r="C17" t="str">
        <f t="shared" si="0"/>
        <v>CSQIKIWFQNKRAKIKKC</v>
      </c>
    </row>
    <row r="18" spans="1:3" x14ac:dyDescent="0.2">
      <c r="A18" t="s">
        <v>5</v>
      </c>
      <c r="B18" t="s">
        <v>36</v>
      </c>
      <c r="C18" t="str">
        <f t="shared" si="0"/>
        <v>LLIILRRRIRKQAHAHSK</v>
      </c>
    </row>
    <row r="19" spans="1:3" x14ac:dyDescent="0.2">
      <c r="A19" t="s">
        <v>6</v>
      </c>
      <c r="B19" t="s">
        <v>37</v>
      </c>
      <c r="C19" t="str">
        <f t="shared" si="0"/>
        <v>LLIILRRRIRKQAHAHSKRXRRBRRXRRBR</v>
      </c>
    </row>
    <row r="20" spans="1:3" x14ac:dyDescent="0.2">
      <c r="A20" t="s">
        <v>78</v>
      </c>
      <c r="B20" t="s">
        <v>99</v>
      </c>
      <c r="C20" t="str">
        <f t="shared" si="0"/>
        <v>CRLRWRC</v>
      </c>
    </row>
    <row r="21" spans="1:3" x14ac:dyDescent="0.2">
      <c r="A21" t="s">
        <v>79</v>
      </c>
      <c r="B21" t="s">
        <v>38</v>
      </c>
      <c r="C21" t="str">
        <f t="shared" si="0"/>
        <v>IWIAQELRRIGDEFNAYYARR</v>
      </c>
    </row>
    <row r="22" spans="1:3" x14ac:dyDescent="0.2">
      <c r="A22" t="s">
        <v>7</v>
      </c>
      <c r="B22" t="s">
        <v>39</v>
      </c>
      <c r="C22" t="str">
        <f t="shared" si="0"/>
        <v>RRIRPRPPRLPRPRPRPLPFPRPG</v>
      </c>
    </row>
    <row r="23" spans="1:3" x14ac:dyDescent="0.2">
      <c r="A23" t="s">
        <v>80</v>
      </c>
      <c r="B23" t="s">
        <v>40</v>
      </c>
      <c r="C23" t="str">
        <f t="shared" si="0"/>
        <v>TRSSRAGLQWPVGRVHRLLRK</v>
      </c>
    </row>
    <row r="24" spans="1:3" x14ac:dyDescent="0.2">
      <c r="A24" t="s">
        <v>8</v>
      </c>
      <c r="B24" t="s">
        <v>41</v>
      </c>
      <c r="C24" t="str">
        <f t="shared" si="0"/>
        <v>RGGRLSYSRRRFSTSTGR</v>
      </c>
    </row>
    <row r="25" spans="1:3" x14ac:dyDescent="0.2">
      <c r="A25" t="s">
        <v>9</v>
      </c>
      <c r="B25" t="s">
        <v>42</v>
      </c>
      <c r="C25" t="str">
        <f t="shared" si="0"/>
        <v>ALWKTLLKKVLKAPKKKRKV</v>
      </c>
    </row>
    <row r="26" spans="1:3" x14ac:dyDescent="0.2">
      <c r="A26" t="s">
        <v>81</v>
      </c>
      <c r="B26" t="s">
        <v>43</v>
      </c>
      <c r="C26" t="str">
        <f t="shared" si="0"/>
        <v>KLIKGRTPIKFGKADCDRPPKHSQNGMGK</v>
      </c>
    </row>
    <row r="27" spans="1:3" x14ac:dyDescent="0.2">
      <c r="A27" t="s">
        <v>10</v>
      </c>
      <c r="B27" t="s">
        <v>44</v>
      </c>
      <c r="C27" t="str">
        <f t="shared" si="0"/>
        <v>PLSSIFSRIGDP</v>
      </c>
    </row>
    <row r="28" spans="1:3" x14ac:dyDescent="0.2">
      <c r="A28" t="s">
        <v>11</v>
      </c>
      <c r="B28" t="s">
        <v>45</v>
      </c>
      <c r="C28" t="str">
        <f t="shared" si="0"/>
        <v>KLALKALKALKAALKLA</v>
      </c>
    </row>
    <row r="29" spans="1:3" x14ac:dyDescent="0.2">
      <c r="A29" t="s">
        <v>12</v>
      </c>
      <c r="B29" t="s">
        <v>46</v>
      </c>
      <c r="C29" t="str">
        <f t="shared" si="0"/>
        <v>RRWWRRWRR</v>
      </c>
    </row>
    <row r="30" spans="1:3" x14ac:dyDescent="0.2">
      <c r="A30" t="s">
        <v>13</v>
      </c>
      <c r="B30" t="s">
        <v>47</v>
      </c>
      <c r="C30" t="str">
        <f t="shared" si="0"/>
        <v>LKTLTETLKELTKTLTEL</v>
      </c>
    </row>
    <row r="31" spans="1:3" x14ac:dyDescent="0.2">
      <c r="A31" t="s">
        <v>14</v>
      </c>
      <c r="B31" t="s">
        <v>48</v>
      </c>
      <c r="C31" t="str">
        <f t="shared" si="0"/>
        <v>VRLPPPVRLPPPVRLPPP</v>
      </c>
    </row>
    <row r="32" spans="1:3" x14ac:dyDescent="0.2">
      <c r="A32" t="s">
        <v>15</v>
      </c>
      <c r="B32" t="s">
        <v>49</v>
      </c>
      <c r="C32" t="str">
        <f t="shared" si="0"/>
        <v>FKIYDKKVRTRVVKH</v>
      </c>
    </row>
    <row r="33" spans="1:3" x14ac:dyDescent="0.2">
      <c r="A33" t="s">
        <v>16</v>
      </c>
      <c r="B33" t="s">
        <v>50</v>
      </c>
      <c r="C33" t="str">
        <f t="shared" si="0"/>
        <v>KGTYKKKLMRIPLKGT</v>
      </c>
    </row>
    <row r="34" spans="1:3" x14ac:dyDescent="0.2">
      <c r="A34" t="s">
        <v>17</v>
      </c>
      <c r="B34" t="s">
        <v>51</v>
      </c>
      <c r="C34" t="str">
        <f t="shared" si="0"/>
        <v>LYKKGPAKKGRPPLRGWFH</v>
      </c>
    </row>
    <row r="35" spans="1:3" x14ac:dyDescent="0.2">
      <c r="A35" t="s">
        <v>18</v>
      </c>
      <c r="B35" t="s">
        <v>52</v>
      </c>
      <c r="C35" t="str">
        <f t="shared" si="0"/>
        <v>IAWVKAFIRKLRKGPLG</v>
      </c>
    </row>
    <row r="36" spans="1:3" x14ac:dyDescent="0.2">
      <c r="A36" t="s">
        <v>19</v>
      </c>
      <c r="B36" t="s">
        <v>53</v>
      </c>
      <c r="C36" t="str">
        <f t="shared" si="0"/>
        <v>GSPWGLQHHPPRT</v>
      </c>
    </row>
    <row r="37" spans="1:3" x14ac:dyDescent="0.2">
      <c r="A37" t="s">
        <v>82</v>
      </c>
      <c r="B37" t="s">
        <v>54</v>
      </c>
      <c r="C37" t="str">
        <f t="shared" si="0"/>
        <v>RQVTIWSQNRRVKSKK</v>
      </c>
    </row>
    <row r="38" spans="1:3" x14ac:dyDescent="0.2">
      <c r="A38" t="s">
        <v>20</v>
      </c>
      <c r="B38" t="s">
        <v>55</v>
      </c>
      <c r="C38" t="str">
        <f t="shared" si="0"/>
        <v>VSALK</v>
      </c>
    </row>
    <row r="39" spans="1:3" x14ac:dyDescent="0.2">
      <c r="A39" t="s">
        <v>21</v>
      </c>
      <c r="B39" t="s">
        <v>56</v>
      </c>
      <c r="C39" t="str">
        <f t="shared" si="0"/>
        <v>PPRPPRPPR</v>
      </c>
    </row>
    <row r="40" spans="1:3" x14ac:dyDescent="0.2">
      <c r="A40" t="s">
        <v>22</v>
      </c>
      <c r="B40" t="s">
        <v>57</v>
      </c>
      <c r="C40" t="str">
        <f t="shared" si="0"/>
        <v>PPRPPRPPRPPR</v>
      </c>
    </row>
    <row r="41" spans="1:3" x14ac:dyDescent="0.2">
      <c r="A41" t="s">
        <v>23</v>
      </c>
      <c r="B41" t="s">
        <v>58</v>
      </c>
      <c r="C41" t="str">
        <f t="shared" si="0"/>
        <v>RLRWR</v>
      </c>
    </row>
    <row r="42" spans="1:3" x14ac:dyDescent="0.2">
      <c r="A42" t="s">
        <v>24</v>
      </c>
      <c r="B42" t="s">
        <v>59</v>
      </c>
      <c r="C42" t="str">
        <f t="shared" si="0"/>
        <v>GAYDLRRRERQSRLRRRERQSR</v>
      </c>
    </row>
    <row r="43" spans="1:3" x14ac:dyDescent="0.2">
      <c r="A43" t="s">
        <v>25</v>
      </c>
      <c r="B43" t="s">
        <v>60</v>
      </c>
      <c r="C43" t="str">
        <f t="shared" si="0"/>
        <v>RKKRRQRRR</v>
      </c>
    </row>
    <row r="44" spans="1:3" x14ac:dyDescent="0.2">
      <c r="A44" t="s">
        <v>26</v>
      </c>
      <c r="B44" t="s">
        <v>61</v>
      </c>
      <c r="C44" t="str">
        <f t="shared" si="0"/>
        <v>RQIKIWFQNRRMKWKK</v>
      </c>
    </row>
    <row r="45" spans="1:3" x14ac:dyDescent="0.2">
      <c r="A45" t="s">
        <v>27</v>
      </c>
      <c r="B45" t="s">
        <v>62</v>
      </c>
      <c r="C45" t="str">
        <f t="shared" si="0"/>
        <v>RRRRRRRRR</v>
      </c>
    </row>
    <row r="46" spans="1:3" x14ac:dyDescent="0.2">
      <c r="A46" t="s">
        <v>83</v>
      </c>
      <c r="B46" t="s">
        <v>63</v>
      </c>
      <c r="C46" t="str">
        <f t="shared" si="0"/>
        <v>RSVTIWFQSRRVKEKK</v>
      </c>
    </row>
    <row r="47" spans="1:3" x14ac:dyDescent="0.2">
      <c r="A47" t="s">
        <v>84</v>
      </c>
      <c r="B47" t="s">
        <v>64</v>
      </c>
      <c r="C47" t="str">
        <f t="shared" si="0"/>
        <v>KRVKAGYLLGKINLKALAALAKKIL</v>
      </c>
    </row>
    <row r="48" spans="1:3" x14ac:dyDescent="0.2">
      <c r="A48" t="s">
        <v>85</v>
      </c>
      <c r="B48" t="s">
        <v>65</v>
      </c>
      <c r="C48" t="str">
        <f t="shared" si="0"/>
        <v>AGYLLGKINLKALAALAKKILKRVK</v>
      </c>
    </row>
    <row r="49" spans="1:3" x14ac:dyDescent="0.2">
      <c r="A49" t="s">
        <v>86</v>
      </c>
      <c r="B49" t="s">
        <v>66</v>
      </c>
      <c r="C49" t="str">
        <f t="shared" si="0"/>
        <v>PKKKRKVAGYLLGKINLKALAALAKKIL</v>
      </c>
    </row>
    <row r="50" spans="1:3" x14ac:dyDescent="0.2">
      <c r="A50" t="s">
        <v>28</v>
      </c>
      <c r="B50" t="s">
        <v>100</v>
      </c>
      <c r="C50" t="str">
        <f t="shared" si="0"/>
        <v>SDGTLAVPFKA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9CBAB-21FF-574D-8A8E-7A9C3F24458F}">
  <dimension ref="A1:I49"/>
  <sheetViews>
    <sheetView workbookViewId="0">
      <selection activeCell="D2" sqref="D2:D49"/>
    </sheetView>
  </sheetViews>
  <sheetFormatPr baseColWidth="10" defaultRowHeight="16" x14ac:dyDescent="0.2"/>
  <cols>
    <col min="1" max="1" width="20.33203125" customWidth="1"/>
    <col min="6" max="6" width="16.83203125" customWidth="1"/>
  </cols>
  <sheetData>
    <row r="1" spans="1:9" x14ac:dyDescent="0.2">
      <c r="A1" t="s">
        <v>29</v>
      </c>
      <c r="B1" t="s">
        <v>84</v>
      </c>
      <c r="C1" t="s">
        <v>86</v>
      </c>
      <c r="D1" t="s">
        <v>28</v>
      </c>
      <c r="F1" t="s">
        <v>30</v>
      </c>
      <c r="G1" t="s">
        <v>84</v>
      </c>
      <c r="H1" t="s">
        <v>86</v>
      </c>
      <c r="I1" t="s">
        <v>28</v>
      </c>
    </row>
    <row r="2" spans="1:9" x14ac:dyDescent="0.2">
      <c r="A2" t="s">
        <v>0</v>
      </c>
      <c r="B2" s="1">
        <v>6.2335532893421313</v>
      </c>
      <c r="C2" s="1">
        <v>5.6792641471705663</v>
      </c>
      <c r="D2" s="1">
        <v>3.2541491701659666</v>
      </c>
      <c r="F2" t="s">
        <v>0</v>
      </c>
      <c r="G2" s="1">
        <v>5142</v>
      </c>
      <c r="H2" s="1">
        <v>5156</v>
      </c>
      <c r="I2" s="1">
        <v>5123</v>
      </c>
    </row>
    <row r="3" spans="1:9" x14ac:dyDescent="0.2">
      <c r="A3" t="s">
        <v>1</v>
      </c>
      <c r="B3" s="1">
        <v>4.7266546690661864</v>
      </c>
      <c r="C3" s="1">
        <v>6.4049190161967609</v>
      </c>
      <c r="D3" s="1">
        <v>2.3649270145970807</v>
      </c>
      <c r="F3" t="s">
        <v>1</v>
      </c>
      <c r="G3" s="1">
        <v>4481</v>
      </c>
      <c r="H3" s="1">
        <v>5068</v>
      </c>
      <c r="I3" s="1">
        <v>5148</v>
      </c>
    </row>
    <row r="4" spans="1:9" x14ac:dyDescent="0.2">
      <c r="A4" t="s">
        <v>2</v>
      </c>
      <c r="B4" s="1">
        <v>4.385522895420916</v>
      </c>
      <c r="C4" s="1">
        <v>9.470705858828234</v>
      </c>
      <c r="D4" s="1">
        <v>3.0651869626074784</v>
      </c>
      <c r="F4" t="s">
        <v>2</v>
      </c>
      <c r="G4" s="1">
        <v>5093</v>
      </c>
      <c r="H4" s="1">
        <v>5122</v>
      </c>
      <c r="I4" s="1">
        <v>5102</v>
      </c>
    </row>
    <row r="5" spans="1:9" x14ac:dyDescent="0.2">
      <c r="A5" t="s">
        <v>3</v>
      </c>
      <c r="B5" s="1">
        <v>10.01759648070386</v>
      </c>
      <c r="C5" s="1">
        <v>5.4713057388522293</v>
      </c>
      <c r="D5" s="1">
        <v>5.4619076184763049</v>
      </c>
      <c r="F5" t="s">
        <v>3</v>
      </c>
      <c r="G5" s="1">
        <v>3531</v>
      </c>
      <c r="H5" s="1">
        <v>5106</v>
      </c>
      <c r="I5" s="1">
        <v>4273</v>
      </c>
    </row>
    <row r="6" spans="1:9" x14ac:dyDescent="0.2">
      <c r="A6" t="s">
        <v>67</v>
      </c>
      <c r="B6" s="1">
        <v>10.534693061387722</v>
      </c>
      <c r="C6" s="1">
        <v>10.40631873625275</v>
      </c>
      <c r="D6" s="1">
        <v>3.4521095780843831</v>
      </c>
      <c r="F6" t="s">
        <v>67</v>
      </c>
      <c r="G6" s="1">
        <v>1085</v>
      </c>
      <c r="H6" s="1">
        <v>3052</v>
      </c>
      <c r="I6" s="1">
        <v>4141</v>
      </c>
    </row>
    <row r="7" spans="1:9" x14ac:dyDescent="0.2">
      <c r="A7" t="s">
        <v>68</v>
      </c>
      <c r="B7" s="1">
        <v>6.1233753249350134</v>
      </c>
      <c r="C7" s="1">
        <v>2.6304739052189561</v>
      </c>
      <c r="D7" s="1">
        <v>4.3047390521895617</v>
      </c>
      <c r="F7" t="s">
        <v>68</v>
      </c>
      <c r="G7" s="1">
        <v>5151</v>
      </c>
      <c r="H7" s="1">
        <v>5103</v>
      </c>
      <c r="I7" s="1">
        <v>3254</v>
      </c>
    </row>
    <row r="8" spans="1:9" x14ac:dyDescent="0.2">
      <c r="A8" t="s">
        <v>69</v>
      </c>
      <c r="B8" s="1">
        <v>7.4671065786842634</v>
      </c>
      <c r="C8" s="1">
        <v>8.4575084983003403</v>
      </c>
      <c r="D8" s="1">
        <v>2.7648470305938813</v>
      </c>
      <c r="F8" t="s">
        <v>69</v>
      </c>
      <c r="G8" s="1">
        <v>5124</v>
      </c>
      <c r="H8" s="1">
        <v>5132</v>
      </c>
      <c r="I8" s="1">
        <v>4692</v>
      </c>
    </row>
    <row r="9" spans="1:9" x14ac:dyDescent="0.2">
      <c r="A9" t="s">
        <v>70</v>
      </c>
      <c r="B9" s="1">
        <v>9.0163967206558695</v>
      </c>
      <c r="C9" s="1">
        <v>10.372125574885024</v>
      </c>
      <c r="D9" s="1">
        <v>2.0283943211357727</v>
      </c>
      <c r="F9" t="s">
        <v>70</v>
      </c>
      <c r="G9" s="1">
        <v>5134</v>
      </c>
      <c r="H9" s="1">
        <v>3139</v>
      </c>
      <c r="I9" s="1">
        <v>5137</v>
      </c>
    </row>
    <row r="10" spans="1:9" x14ac:dyDescent="0.2">
      <c r="A10" t="s">
        <v>71</v>
      </c>
      <c r="B10" s="1">
        <v>12.479304139172166</v>
      </c>
      <c r="C10" s="1">
        <v>14.210157968406319</v>
      </c>
      <c r="D10" s="1">
        <v>2.9736052789442113</v>
      </c>
      <c r="F10" t="s">
        <v>71</v>
      </c>
      <c r="G10" s="1">
        <v>3902</v>
      </c>
      <c r="H10" s="1">
        <v>4916</v>
      </c>
      <c r="I10" s="1">
        <v>5163</v>
      </c>
    </row>
    <row r="11" spans="1:9" x14ac:dyDescent="0.2">
      <c r="A11" t="s">
        <v>4</v>
      </c>
      <c r="B11" s="1">
        <v>9.3905218956208767</v>
      </c>
      <c r="C11" s="1">
        <v>10.835232953409319</v>
      </c>
      <c r="D11" s="1">
        <v>5.8146370725854828</v>
      </c>
      <c r="F11" t="s">
        <v>4</v>
      </c>
      <c r="G11" s="1">
        <v>4531</v>
      </c>
      <c r="H11" s="1">
        <v>5127</v>
      </c>
      <c r="I11" s="1">
        <v>5147</v>
      </c>
    </row>
    <row r="12" spans="1:9" x14ac:dyDescent="0.2">
      <c r="A12" t="s">
        <v>72</v>
      </c>
      <c r="B12" s="1">
        <v>0.44851029794041192</v>
      </c>
      <c r="C12" s="1">
        <v>11.897420515896821</v>
      </c>
      <c r="D12" s="1">
        <v>10.337932413517297</v>
      </c>
      <c r="F12" t="s">
        <v>72</v>
      </c>
      <c r="G12" s="1">
        <v>505</v>
      </c>
      <c r="H12" s="1">
        <v>5107</v>
      </c>
      <c r="I12" s="1">
        <v>5001</v>
      </c>
    </row>
    <row r="13" spans="1:9" x14ac:dyDescent="0.2">
      <c r="A13" t="s">
        <v>73</v>
      </c>
      <c r="B13" s="1">
        <v>10.820835832833433</v>
      </c>
      <c r="C13" s="1">
        <v>11.186762647470506</v>
      </c>
      <c r="D13" s="1">
        <v>8.5768846230753848</v>
      </c>
      <c r="F13" t="s">
        <v>73</v>
      </c>
      <c r="G13" s="1">
        <v>5182</v>
      </c>
      <c r="H13" s="1">
        <v>5127</v>
      </c>
      <c r="I13" s="1">
        <v>5199</v>
      </c>
    </row>
    <row r="14" spans="1:9" x14ac:dyDescent="0.2">
      <c r="A14" t="s">
        <v>74</v>
      </c>
      <c r="B14" s="1">
        <v>5.8764247150569888</v>
      </c>
      <c r="C14" s="1">
        <v>6.5764847030593883</v>
      </c>
      <c r="D14" s="1">
        <v>3.719256148770246</v>
      </c>
      <c r="F14" t="s">
        <v>74</v>
      </c>
      <c r="G14" s="1">
        <v>5121</v>
      </c>
      <c r="H14" s="1">
        <v>5122</v>
      </c>
      <c r="I14" s="1">
        <v>5179</v>
      </c>
    </row>
    <row r="15" spans="1:9" x14ac:dyDescent="0.2">
      <c r="A15" t="s">
        <v>75</v>
      </c>
      <c r="B15" s="1">
        <v>2.9924015196960609</v>
      </c>
      <c r="C15" s="1">
        <v>4.9426114777044594</v>
      </c>
      <c r="D15" s="1">
        <v>2.3705258948210357</v>
      </c>
      <c r="F15" t="s">
        <v>75</v>
      </c>
      <c r="G15" s="1">
        <v>5177</v>
      </c>
      <c r="H15" s="1">
        <v>5121</v>
      </c>
      <c r="I15" s="1">
        <v>5226</v>
      </c>
    </row>
    <row r="16" spans="1:9" x14ac:dyDescent="0.2">
      <c r="A16" t="s">
        <v>76</v>
      </c>
      <c r="B16" s="1">
        <v>1.624875024995001</v>
      </c>
      <c r="C16" s="1">
        <v>3.005998800239952</v>
      </c>
      <c r="D16" s="1">
        <v>1.4151169766046792</v>
      </c>
      <c r="F16" t="s">
        <v>76</v>
      </c>
      <c r="G16" s="1">
        <v>5100</v>
      </c>
      <c r="H16" s="1">
        <v>3780</v>
      </c>
      <c r="I16" s="1">
        <v>5109</v>
      </c>
    </row>
    <row r="17" spans="1:9" x14ac:dyDescent="0.2">
      <c r="A17" t="s">
        <v>77</v>
      </c>
      <c r="B17" s="1">
        <v>3.4793041391721657</v>
      </c>
      <c r="C17" s="1">
        <v>3.7372525494901021</v>
      </c>
      <c r="D17" s="1">
        <v>1.4955008998200361</v>
      </c>
      <c r="F17" t="s">
        <v>77</v>
      </c>
      <c r="G17" s="1">
        <v>5134</v>
      </c>
      <c r="H17" s="1">
        <v>5126</v>
      </c>
      <c r="I17" s="1">
        <v>2651</v>
      </c>
    </row>
    <row r="18" spans="1:9" x14ac:dyDescent="0.2">
      <c r="A18" t="s">
        <v>5</v>
      </c>
      <c r="B18" s="1">
        <v>3.1601679664067186</v>
      </c>
      <c r="C18" s="1">
        <v>7.8166366726654672</v>
      </c>
      <c r="D18" s="1">
        <v>1.9584083183363328</v>
      </c>
      <c r="F18" t="s">
        <v>5</v>
      </c>
      <c r="G18" s="1">
        <v>5177</v>
      </c>
      <c r="H18" s="1">
        <v>5151</v>
      </c>
      <c r="I18" s="1">
        <v>5130</v>
      </c>
    </row>
    <row r="19" spans="1:9" x14ac:dyDescent="0.2">
      <c r="A19" t="s">
        <v>6</v>
      </c>
      <c r="B19" s="1">
        <v>14.766846630673864</v>
      </c>
      <c r="C19" s="1">
        <v>15.75124975004999</v>
      </c>
      <c r="D19" s="1">
        <v>5.4115176964607077</v>
      </c>
      <c r="F19" t="s">
        <v>6</v>
      </c>
      <c r="G19" s="1">
        <v>5194</v>
      </c>
      <c r="H19" s="1">
        <v>5112</v>
      </c>
      <c r="I19" s="1">
        <v>5172</v>
      </c>
    </row>
    <row r="20" spans="1:9" x14ac:dyDescent="0.2">
      <c r="A20" t="s">
        <v>78</v>
      </c>
      <c r="B20" s="1">
        <v>6.3181363727254549</v>
      </c>
      <c r="C20" s="1">
        <v>4.1077784443111378</v>
      </c>
      <c r="D20" s="1">
        <v>1.4497100579884024</v>
      </c>
      <c r="F20" t="s">
        <v>78</v>
      </c>
      <c r="G20" s="1">
        <v>5124</v>
      </c>
      <c r="H20" s="1">
        <v>5149</v>
      </c>
      <c r="I20" s="1">
        <v>5157</v>
      </c>
    </row>
    <row r="21" spans="1:9" x14ac:dyDescent="0.2">
      <c r="A21" t="s">
        <v>79</v>
      </c>
      <c r="B21" s="1">
        <v>1.4607078584283144</v>
      </c>
      <c r="C21" s="1">
        <v>3.8596280743851228</v>
      </c>
      <c r="D21" s="1">
        <v>1.1649670065986804</v>
      </c>
      <c r="F21" t="s">
        <v>79</v>
      </c>
      <c r="G21" s="1">
        <v>3559</v>
      </c>
      <c r="H21" s="1">
        <v>4833</v>
      </c>
      <c r="I21" s="1">
        <v>5114</v>
      </c>
    </row>
    <row r="22" spans="1:9" x14ac:dyDescent="0.2">
      <c r="A22" t="s">
        <v>7</v>
      </c>
      <c r="B22" s="1">
        <v>7.8572285542891418</v>
      </c>
      <c r="C22" s="1">
        <v>7.4235152969406117</v>
      </c>
      <c r="D22" s="1">
        <v>5.6632673465306942</v>
      </c>
      <c r="F22" t="s">
        <v>7</v>
      </c>
      <c r="G22" s="1">
        <v>1734</v>
      </c>
      <c r="H22" s="1">
        <v>5095</v>
      </c>
      <c r="I22" s="1">
        <v>5135</v>
      </c>
    </row>
    <row r="23" spans="1:9" x14ac:dyDescent="0.2">
      <c r="A23" t="s">
        <v>80</v>
      </c>
      <c r="B23" s="1">
        <v>7.4813037392521498</v>
      </c>
      <c r="C23" s="1">
        <v>14.512697460507898</v>
      </c>
      <c r="D23" s="1">
        <v>2.6200759848030395</v>
      </c>
      <c r="F23" t="s">
        <v>80</v>
      </c>
      <c r="G23" s="1">
        <v>5127</v>
      </c>
      <c r="H23" s="1">
        <v>5104</v>
      </c>
      <c r="I23" s="1">
        <v>5119</v>
      </c>
    </row>
    <row r="24" spans="1:9" x14ac:dyDescent="0.2">
      <c r="A24" t="s">
        <v>8</v>
      </c>
      <c r="B24" s="1">
        <v>4.5968806238752249</v>
      </c>
      <c r="C24" s="1">
        <v>5.809638072385523</v>
      </c>
      <c r="D24" s="1">
        <v>2.1935612877424515</v>
      </c>
      <c r="F24" t="s">
        <v>8</v>
      </c>
      <c r="G24" s="1">
        <v>3182</v>
      </c>
      <c r="H24" s="1">
        <v>5136</v>
      </c>
      <c r="I24" s="1">
        <v>5133</v>
      </c>
    </row>
    <row r="25" spans="1:9" x14ac:dyDescent="0.2">
      <c r="A25" t="s">
        <v>9</v>
      </c>
      <c r="B25" s="1">
        <v>2.4575084983003399</v>
      </c>
      <c r="C25" s="1">
        <v>2.1701659668066386</v>
      </c>
      <c r="D25" s="1">
        <v>2.6312737452509496</v>
      </c>
      <c r="F25" t="s">
        <v>9</v>
      </c>
      <c r="G25" s="1">
        <v>4812</v>
      </c>
      <c r="H25" s="1">
        <v>5161</v>
      </c>
      <c r="I25" s="1">
        <v>5210</v>
      </c>
    </row>
    <row r="26" spans="1:9" x14ac:dyDescent="0.2">
      <c r="A26" t="s">
        <v>81</v>
      </c>
      <c r="B26" s="1">
        <v>1.9926014797040592</v>
      </c>
      <c r="C26" s="1">
        <v>3.1383723255348932</v>
      </c>
      <c r="D26" s="1">
        <v>1.4363127374525095</v>
      </c>
      <c r="F26" t="s">
        <v>81</v>
      </c>
      <c r="G26" s="1">
        <v>5085</v>
      </c>
      <c r="H26" s="1">
        <v>5108</v>
      </c>
      <c r="I26" s="1">
        <v>5135</v>
      </c>
    </row>
    <row r="27" spans="1:9" x14ac:dyDescent="0.2">
      <c r="A27" t="s">
        <v>10</v>
      </c>
      <c r="B27" s="1">
        <v>0.82143571285742856</v>
      </c>
      <c r="C27" s="1">
        <v>2.4923015396920616</v>
      </c>
      <c r="D27" s="1">
        <v>0.84883023395320933</v>
      </c>
      <c r="F27" t="s">
        <v>10</v>
      </c>
      <c r="G27" s="1">
        <v>666</v>
      </c>
      <c r="H27" s="1">
        <v>5114</v>
      </c>
      <c r="I27" s="1">
        <v>5172</v>
      </c>
    </row>
    <row r="28" spans="1:9" x14ac:dyDescent="0.2">
      <c r="A28" t="s">
        <v>11</v>
      </c>
      <c r="B28" s="1">
        <v>2.4047190561887621</v>
      </c>
      <c r="C28" s="1">
        <v>3.0431913617276543</v>
      </c>
      <c r="D28" s="1">
        <v>3.9862027594481102</v>
      </c>
      <c r="F28" t="s">
        <v>11</v>
      </c>
      <c r="G28" s="1">
        <v>2524</v>
      </c>
      <c r="H28" s="1">
        <v>5129</v>
      </c>
      <c r="I28" s="1">
        <v>590</v>
      </c>
    </row>
    <row r="29" spans="1:9" x14ac:dyDescent="0.2">
      <c r="A29" t="s">
        <v>12</v>
      </c>
      <c r="B29" s="1">
        <v>8.8246350729854033</v>
      </c>
      <c r="C29" s="1">
        <v>7.371125774845031</v>
      </c>
      <c r="D29" s="1">
        <v>3.1975604879024195</v>
      </c>
      <c r="F29" t="s">
        <v>12</v>
      </c>
      <c r="G29" s="1">
        <v>3085</v>
      </c>
      <c r="H29" s="1">
        <v>5122</v>
      </c>
      <c r="I29" s="1">
        <v>5150</v>
      </c>
    </row>
    <row r="30" spans="1:9" x14ac:dyDescent="0.2">
      <c r="A30" t="s">
        <v>13</v>
      </c>
      <c r="B30" s="1">
        <v>2.0531893621275743</v>
      </c>
      <c r="C30" s="1">
        <v>5.0325934813037394</v>
      </c>
      <c r="D30" s="1">
        <v>1.1753649270145972</v>
      </c>
      <c r="F30" t="s">
        <v>13</v>
      </c>
      <c r="G30" s="1">
        <v>2483</v>
      </c>
      <c r="H30" s="1">
        <v>5138</v>
      </c>
      <c r="I30" s="1">
        <v>5142</v>
      </c>
    </row>
    <row r="31" spans="1:9" x14ac:dyDescent="0.2">
      <c r="A31" t="s">
        <v>14</v>
      </c>
      <c r="B31" s="1">
        <v>0.55608878224355129</v>
      </c>
      <c r="C31" s="1">
        <v>3.2165566886622674</v>
      </c>
      <c r="D31" s="1">
        <v>1.5980803839232154</v>
      </c>
      <c r="F31" t="s">
        <v>14</v>
      </c>
      <c r="G31" s="1">
        <v>551</v>
      </c>
      <c r="H31" s="1">
        <v>5176</v>
      </c>
      <c r="I31" s="1">
        <v>5154</v>
      </c>
    </row>
    <row r="32" spans="1:9" x14ac:dyDescent="0.2">
      <c r="A32" t="s">
        <v>15</v>
      </c>
      <c r="B32" s="1">
        <v>0.45530893821235752</v>
      </c>
      <c r="C32" s="1">
        <v>2.141771645670866</v>
      </c>
      <c r="D32" s="1">
        <v>1.2065586882623476</v>
      </c>
      <c r="F32" t="s">
        <v>15</v>
      </c>
      <c r="G32" s="1">
        <v>230</v>
      </c>
      <c r="H32" s="1">
        <v>5176</v>
      </c>
      <c r="I32" s="1">
        <v>5156</v>
      </c>
    </row>
    <row r="33" spans="1:9" x14ac:dyDescent="0.2">
      <c r="A33" t="s">
        <v>16</v>
      </c>
      <c r="B33" s="1">
        <v>5.0757848430313937</v>
      </c>
      <c r="C33" s="1">
        <v>8.3571285742851433</v>
      </c>
      <c r="D33" s="1">
        <v>5.151769646070786</v>
      </c>
      <c r="F33" t="s">
        <v>16</v>
      </c>
      <c r="G33" s="1">
        <v>5126</v>
      </c>
      <c r="H33" s="1">
        <v>5083</v>
      </c>
      <c r="I33" s="1">
        <v>5115</v>
      </c>
    </row>
    <row r="34" spans="1:9" x14ac:dyDescent="0.2">
      <c r="A34" t="s">
        <v>17</v>
      </c>
      <c r="B34" s="1">
        <v>6.5852829434113174</v>
      </c>
      <c r="C34" s="1">
        <v>7.1179764047190561</v>
      </c>
      <c r="D34" s="1">
        <v>2.1805638872225557</v>
      </c>
      <c r="F34" t="s">
        <v>17</v>
      </c>
      <c r="G34" s="1">
        <v>3088</v>
      </c>
      <c r="H34" s="1">
        <v>5101</v>
      </c>
      <c r="I34" s="1">
        <v>5225</v>
      </c>
    </row>
    <row r="35" spans="1:9" x14ac:dyDescent="0.2">
      <c r="A35" t="s">
        <v>18</v>
      </c>
      <c r="B35" s="1">
        <v>2.0379924015196962</v>
      </c>
      <c r="C35" s="1">
        <v>2.8724255148970208</v>
      </c>
      <c r="D35" s="1">
        <v>1.5340931813637273</v>
      </c>
      <c r="F35" t="s">
        <v>18</v>
      </c>
      <c r="G35" s="1">
        <v>3562</v>
      </c>
      <c r="H35" s="1">
        <v>5110</v>
      </c>
      <c r="I35" s="1">
        <v>2412</v>
      </c>
    </row>
    <row r="36" spans="1:9" x14ac:dyDescent="0.2">
      <c r="A36" t="s">
        <v>19</v>
      </c>
      <c r="B36" s="1">
        <v>1.5430913817236553</v>
      </c>
      <c r="C36" s="1">
        <v>2.9642071585682865</v>
      </c>
      <c r="D36" s="1">
        <v>2.7850429914017196</v>
      </c>
      <c r="F36" t="s">
        <v>19</v>
      </c>
      <c r="G36" s="1">
        <v>490</v>
      </c>
      <c r="H36" s="1">
        <v>5124</v>
      </c>
      <c r="I36" s="1">
        <v>5189</v>
      </c>
    </row>
    <row r="37" spans="1:9" x14ac:dyDescent="0.2">
      <c r="A37" t="s">
        <v>82</v>
      </c>
      <c r="B37" s="1">
        <v>3.8720255948810238</v>
      </c>
      <c r="C37" s="1">
        <v>4.7564487102579482</v>
      </c>
      <c r="D37" s="1">
        <v>1.9588082383523295</v>
      </c>
      <c r="F37" t="s">
        <v>82</v>
      </c>
      <c r="G37" s="1">
        <v>1080</v>
      </c>
      <c r="H37" s="1">
        <v>3215</v>
      </c>
      <c r="I37" s="1">
        <v>5208</v>
      </c>
    </row>
    <row r="38" spans="1:9" x14ac:dyDescent="0.2">
      <c r="A38" t="s">
        <v>20</v>
      </c>
      <c r="B38" s="1">
        <v>0.62847430513897218</v>
      </c>
      <c r="C38" s="1">
        <v>2.4309138172365525</v>
      </c>
      <c r="D38" s="1">
        <v>1.1085782843431313</v>
      </c>
      <c r="F38" t="s">
        <v>20</v>
      </c>
      <c r="G38" s="1">
        <v>278</v>
      </c>
      <c r="H38" s="1">
        <v>5158</v>
      </c>
      <c r="I38" s="1">
        <v>5207</v>
      </c>
    </row>
    <row r="39" spans="1:9" x14ac:dyDescent="0.2">
      <c r="A39" t="s">
        <v>21</v>
      </c>
      <c r="B39" s="1">
        <v>2.5152969406118775</v>
      </c>
      <c r="C39" s="1">
        <v>4.5594881023795244</v>
      </c>
      <c r="D39" s="1">
        <v>1.5100979804039192</v>
      </c>
      <c r="F39" t="s">
        <v>21</v>
      </c>
      <c r="G39" s="1">
        <v>3443</v>
      </c>
      <c r="H39" s="1">
        <v>5128</v>
      </c>
      <c r="I39" s="1">
        <v>5158</v>
      </c>
    </row>
    <row r="40" spans="1:9" x14ac:dyDescent="0.2">
      <c r="A40" t="s">
        <v>22</v>
      </c>
      <c r="B40" s="1">
        <v>2.5958808238352331</v>
      </c>
      <c r="C40" s="1">
        <v>6.0077984403119373</v>
      </c>
      <c r="D40" s="1">
        <v>1.5954809038192361</v>
      </c>
      <c r="F40" t="s">
        <v>22</v>
      </c>
      <c r="G40" s="1">
        <v>2491</v>
      </c>
      <c r="H40" s="1">
        <v>5132</v>
      </c>
      <c r="I40" s="1">
        <v>5165</v>
      </c>
    </row>
    <row r="41" spans="1:9" x14ac:dyDescent="0.2">
      <c r="A41" t="s">
        <v>23</v>
      </c>
      <c r="B41" s="1">
        <v>4.6034793041391717</v>
      </c>
      <c r="C41" s="1">
        <v>6.9252149570085981</v>
      </c>
      <c r="D41" s="1">
        <v>1.8510297940411917</v>
      </c>
      <c r="F41" t="s">
        <v>23</v>
      </c>
      <c r="G41" s="1">
        <v>3803</v>
      </c>
      <c r="H41" s="1">
        <v>5127</v>
      </c>
      <c r="I41" s="1">
        <v>5145</v>
      </c>
    </row>
    <row r="42" spans="1:9" x14ac:dyDescent="0.2">
      <c r="A42" t="s">
        <v>24</v>
      </c>
      <c r="B42" s="1">
        <v>3.3177364527094579</v>
      </c>
      <c r="C42" s="1">
        <v>3.6174765046990602</v>
      </c>
      <c r="D42" s="1">
        <v>1.7824435112977404</v>
      </c>
      <c r="F42" t="s">
        <v>24</v>
      </c>
      <c r="G42" s="1">
        <v>2774</v>
      </c>
      <c r="H42" s="1">
        <v>5084</v>
      </c>
      <c r="I42" s="1">
        <v>5123</v>
      </c>
    </row>
    <row r="43" spans="1:9" x14ac:dyDescent="0.2">
      <c r="A43" t="s">
        <v>25</v>
      </c>
      <c r="B43" s="1">
        <v>6.0591881623675263</v>
      </c>
      <c r="C43" s="1">
        <v>4.2535492901419714</v>
      </c>
      <c r="D43" s="1">
        <v>4.2675464907018599</v>
      </c>
      <c r="F43" t="s">
        <v>25</v>
      </c>
      <c r="G43" s="1">
        <v>5129</v>
      </c>
      <c r="H43" s="1">
        <v>5108</v>
      </c>
      <c r="I43" s="1">
        <v>5134</v>
      </c>
    </row>
    <row r="44" spans="1:9" x14ac:dyDescent="0.2">
      <c r="A44" t="s">
        <v>26</v>
      </c>
      <c r="B44" s="1">
        <v>2.8794241151769646</v>
      </c>
      <c r="C44" s="1">
        <v>4.6298740251949608</v>
      </c>
      <c r="D44" s="1">
        <v>1.9194161167766446</v>
      </c>
      <c r="F44" t="s">
        <v>26</v>
      </c>
      <c r="G44" s="1">
        <v>4105</v>
      </c>
      <c r="H44" s="1">
        <v>5126</v>
      </c>
      <c r="I44" s="1">
        <v>5162</v>
      </c>
    </row>
    <row r="45" spans="1:9" x14ac:dyDescent="0.2">
      <c r="A45" t="s">
        <v>27</v>
      </c>
      <c r="B45" s="1">
        <v>5.4069186162767444</v>
      </c>
      <c r="C45" s="1">
        <v>3.8080383923215355</v>
      </c>
      <c r="D45" s="1">
        <v>3.7970405918816237</v>
      </c>
      <c r="F45" t="s">
        <v>27</v>
      </c>
      <c r="G45" s="1">
        <v>5114</v>
      </c>
      <c r="H45" s="1">
        <v>5109</v>
      </c>
      <c r="I45" s="1">
        <v>5174</v>
      </c>
    </row>
    <row r="46" spans="1:9" x14ac:dyDescent="0.2">
      <c r="A46" t="s">
        <v>83</v>
      </c>
      <c r="B46" s="1">
        <v>1.2983403319336133</v>
      </c>
      <c r="C46" s="1">
        <v>2.1945610877824433</v>
      </c>
      <c r="D46" s="1">
        <v>1.3653269346130774</v>
      </c>
      <c r="F46" t="s">
        <v>83</v>
      </c>
      <c r="G46" s="1">
        <v>4445</v>
      </c>
      <c r="H46" s="1">
        <v>3804</v>
      </c>
      <c r="I46" s="1">
        <v>5235</v>
      </c>
    </row>
    <row r="47" spans="1:9" x14ac:dyDescent="0.2">
      <c r="A47" t="s">
        <v>84</v>
      </c>
      <c r="B47" s="1">
        <v>2.4179164167166567</v>
      </c>
      <c r="C47" s="1">
        <v>4.0535892821435713</v>
      </c>
      <c r="D47" s="1">
        <v>1.5460907818436314</v>
      </c>
      <c r="F47" t="s">
        <v>84</v>
      </c>
      <c r="G47" s="1">
        <v>3698</v>
      </c>
      <c r="H47" s="1">
        <v>5157</v>
      </c>
      <c r="I47" s="1">
        <v>5255</v>
      </c>
    </row>
    <row r="48" spans="1:9" x14ac:dyDescent="0.2">
      <c r="A48" t="s">
        <v>85</v>
      </c>
      <c r="B48" s="1">
        <v>3.1627674465106979</v>
      </c>
      <c r="C48" s="1">
        <v>3.4133173365326934</v>
      </c>
      <c r="D48" s="1">
        <v>2.424515096980604</v>
      </c>
      <c r="F48" t="s">
        <v>85</v>
      </c>
      <c r="G48" s="1">
        <v>541</v>
      </c>
      <c r="H48" s="1">
        <v>5119</v>
      </c>
      <c r="I48" s="1">
        <v>4080</v>
      </c>
    </row>
    <row r="49" spans="1:9" x14ac:dyDescent="0.2">
      <c r="A49" t="s">
        <v>86</v>
      </c>
      <c r="B49" s="1">
        <v>4.4379124175164968</v>
      </c>
      <c r="C49" s="1">
        <v>3.6826634673065386</v>
      </c>
      <c r="D49" s="1">
        <v>2.6454709058188364</v>
      </c>
      <c r="F49" t="s">
        <v>86</v>
      </c>
      <c r="G49" s="1">
        <v>655</v>
      </c>
      <c r="H49" s="1">
        <v>5146</v>
      </c>
      <c r="I49" s="1">
        <v>5205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6B920-5B17-B145-A542-8A21B32F7689}">
  <dimension ref="A1:I49"/>
  <sheetViews>
    <sheetView workbookViewId="0">
      <selection activeCell="D2" sqref="D2:D49"/>
    </sheetView>
  </sheetViews>
  <sheetFormatPr baseColWidth="10" defaultRowHeight="16" x14ac:dyDescent="0.2"/>
  <cols>
    <col min="1" max="1" width="14.1640625" customWidth="1"/>
    <col min="6" max="6" width="14.83203125" customWidth="1"/>
  </cols>
  <sheetData>
    <row r="1" spans="1:9" x14ac:dyDescent="0.2">
      <c r="A1" t="s">
        <v>29</v>
      </c>
      <c r="B1" t="s">
        <v>84</v>
      </c>
      <c r="C1" t="s">
        <v>86</v>
      </c>
      <c r="D1" t="s">
        <v>28</v>
      </c>
      <c r="F1" t="s">
        <v>30</v>
      </c>
      <c r="G1" t="s">
        <v>84</v>
      </c>
      <c r="H1" t="s">
        <v>86</v>
      </c>
      <c r="I1" t="s">
        <v>28</v>
      </c>
    </row>
    <row r="2" spans="1:9" x14ac:dyDescent="0.2">
      <c r="A2" t="s">
        <v>0</v>
      </c>
      <c r="B2" s="1">
        <v>0.82003599280143968</v>
      </c>
      <c r="C2" s="1">
        <v>0.69206158768246351</v>
      </c>
      <c r="D2" s="1">
        <v>0.8712257548490302</v>
      </c>
      <c r="F2" t="s">
        <v>0</v>
      </c>
      <c r="G2" s="1">
        <v>2687</v>
      </c>
      <c r="H2" s="1">
        <v>4957</v>
      </c>
      <c r="I2" s="1">
        <v>5126</v>
      </c>
    </row>
    <row r="3" spans="1:9" x14ac:dyDescent="0.2">
      <c r="A3" t="s">
        <v>1</v>
      </c>
      <c r="B3" s="1">
        <v>0.90381923615276949</v>
      </c>
      <c r="C3" s="1">
        <v>0.7822435512897421</v>
      </c>
      <c r="D3" s="1">
        <v>0.70685862827434509</v>
      </c>
      <c r="F3" t="s">
        <v>1</v>
      </c>
      <c r="G3" s="1">
        <v>3150</v>
      </c>
      <c r="H3" s="1">
        <v>5109</v>
      </c>
      <c r="I3" s="1">
        <v>2805</v>
      </c>
    </row>
    <row r="4" spans="1:9" x14ac:dyDescent="0.2">
      <c r="A4" t="s">
        <v>2</v>
      </c>
      <c r="B4" s="1">
        <v>1.0277944411117776</v>
      </c>
      <c r="C4" s="1">
        <v>0.85502899420115974</v>
      </c>
      <c r="D4" s="1">
        <v>0.94961007798440311</v>
      </c>
      <c r="F4" t="s">
        <v>2</v>
      </c>
      <c r="G4" s="1">
        <v>3612</v>
      </c>
      <c r="H4" s="1">
        <v>5133</v>
      </c>
      <c r="I4" s="1">
        <v>548</v>
      </c>
    </row>
    <row r="5" spans="1:9" x14ac:dyDescent="0.2">
      <c r="A5" t="s">
        <v>3</v>
      </c>
      <c r="B5" s="1">
        <v>0.80343931213757247</v>
      </c>
      <c r="C5" s="1">
        <v>0.93461307738452315</v>
      </c>
      <c r="D5" s="1">
        <v>1.0725854829034194</v>
      </c>
      <c r="F5" t="s">
        <v>3</v>
      </c>
      <c r="G5" s="1">
        <v>5130</v>
      </c>
      <c r="H5" s="1">
        <v>2825</v>
      </c>
      <c r="I5" s="1">
        <v>3642</v>
      </c>
    </row>
    <row r="6" spans="1:9" x14ac:dyDescent="0.2">
      <c r="A6" t="s">
        <v>67</v>
      </c>
      <c r="B6" s="1">
        <v>0.83283343331333737</v>
      </c>
      <c r="C6" s="1">
        <v>0.67506498700259943</v>
      </c>
      <c r="D6" s="1">
        <v>0.60147970405918816</v>
      </c>
      <c r="F6" t="s">
        <v>67</v>
      </c>
      <c r="G6" s="1">
        <v>3038</v>
      </c>
      <c r="H6" s="1">
        <v>5077</v>
      </c>
      <c r="I6" s="1">
        <v>2467</v>
      </c>
    </row>
    <row r="7" spans="1:9" x14ac:dyDescent="0.2">
      <c r="A7" t="s">
        <v>68</v>
      </c>
      <c r="B7" s="1">
        <v>0.71145770845830836</v>
      </c>
      <c r="C7" s="1">
        <v>0.50449910017996402</v>
      </c>
      <c r="D7" s="1">
        <v>0.58788242351529696</v>
      </c>
      <c r="F7" t="s">
        <v>68</v>
      </c>
      <c r="G7" s="1">
        <v>3764</v>
      </c>
      <c r="H7" s="1">
        <v>5120</v>
      </c>
      <c r="I7" s="1">
        <v>2345</v>
      </c>
    </row>
    <row r="8" spans="1:9" x14ac:dyDescent="0.2">
      <c r="A8" t="s">
        <v>69</v>
      </c>
      <c r="B8" s="1">
        <v>0.68926214757048587</v>
      </c>
      <c r="C8" s="1">
        <v>0.74645070985802842</v>
      </c>
      <c r="D8" s="1">
        <v>0.41871625674865026</v>
      </c>
      <c r="F8" t="s">
        <v>69</v>
      </c>
      <c r="G8" s="1">
        <v>4039</v>
      </c>
      <c r="H8" s="1">
        <v>3415</v>
      </c>
      <c r="I8" s="1">
        <v>143</v>
      </c>
    </row>
    <row r="9" spans="1:9" x14ac:dyDescent="0.2">
      <c r="A9" t="s">
        <v>70</v>
      </c>
      <c r="B9" s="1">
        <v>0.48450309938012398</v>
      </c>
      <c r="C9" s="1">
        <v>0.67566486702659467</v>
      </c>
      <c r="D9" s="1">
        <v>0.5350929814037193</v>
      </c>
      <c r="F9" t="s">
        <v>70</v>
      </c>
      <c r="G9" s="1">
        <v>221</v>
      </c>
      <c r="H9" s="1">
        <v>2702</v>
      </c>
      <c r="I9" s="1">
        <v>570</v>
      </c>
    </row>
    <row r="10" spans="1:9" x14ac:dyDescent="0.2">
      <c r="A10" t="s">
        <v>71</v>
      </c>
      <c r="B10" s="1">
        <v>1.1299740051989602</v>
      </c>
      <c r="C10" s="1">
        <v>0.71785642871425714</v>
      </c>
      <c r="D10" s="1">
        <v>0.73185362927414521</v>
      </c>
      <c r="F10" t="s">
        <v>71</v>
      </c>
      <c r="G10" s="1">
        <v>3931</v>
      </c>
      <c r="H10" s="1">
        <v>4691</v>
      </c>
      <c r="I10" s="1">
        <v>5147</v>
      </c>
    </row>
    <row r="11" spans="1:9" x14ac:dyDescent="0.2">
      <c r="A11" t="s">
        <v>4</v>
      </c>
      <c r="B11" s="1">
        <v>1.1871625674865027</v>
      </c>
      <c r="C11" s="1">
        <v>1.0377924415116977</v>
      </c>
      <c r="D11" s="1">
        <v>1.2629474105178964</v>
      </c>
      <c r="F11" t="s">
        <v>4</v>
      </c>
      <c r="G11" s="1">
        <v>2534</v>
      </c>
      <c r="H11" s="1">
        <v>5116</v>
      </c>
      <c r="I11" s="1">
        <v>4551</v>
      </c>
    </row>
    <row r="12" spans="1:9" x14ac:dyDescent="0.2">
      <c r="A12" t="s">
        <v>72</v>
      </c>
      <c r="B12" s="1">
        <v>1.094381123775245</v>
      </c>
      <c r="C12" s="1">
        <v>0.71905618876224753</v>
      </c>
      <c r="D12" s="1">
        <v>1.0677864427114576</v>
      </c>
      <c r="F12" t="s">
        <v>72</v>
      </c>
      <c r="G12" s="1">
        <v>5040</v>
      </c>
      <c r="H12" s="1">
        <v>5161</v>
      </c>
      <c r="I12" s="1">
        <v>4706</v>
      </c>
    </row>
    <row r="13" spans="1:9" x14ac:dyDescent="0.2">
      <c r="A13" t="s">
        <v>73</v>
      </c>
      <c r="B13" s="1">
        <v>1.1677664467106579</v>
      </c>
      <c r="C13" s="1">
        <v>0.86742651469706056</v>
      </c>
      <c r="D13" s="1">
        <v>0.98500299940011993</v>
      </c>
      <c r="F13" t="s">
        <v>73</v>
      </c>
      <c r="G13" s="1">
        <v>1100</v>
      </c>
      <c r="H13" s="1">
        <v>4778</v>
      </c>
      <c r="I13" s="1">
        <v>3463</v>
      </c>
    </row>
    <row r="14" spans="1:9" x14ac:dyDescent="0.2">
      <c r="A14" t="s">
        <v>74</v>
      </c>
      <c r="B14" s="1">
        <v>0.7036592681463707</v>
      </c>
      <c r="C14" s="1">
        <v>0.54749050189962012</v>
      </c>
      <c r="D14" s="1">
        <v>0.71505698860227951</v>
      </c>
      <c r="F14" t="s">
        <v>74</v>
      </c>
      <c r="G14" s="1">
        <v>4825</v>
      </c>
      <c r="H14" s="1">
        <v>5050</v>
      </c>
      <c r="I14" s="1">
        <v>4106</v>
      </c>
    </row>
    <row r="15" spans="1:9" x14ac:dyDescent="0.2">
      <c r="A15" t="s">
        <v>75</v>
      </c>
      <c r="B15" s="1">
        <v>0.64987002599480104</v>
      </c>
      <c r="C15" s="1">
        <v>0.60347930413917217</v>
      </c>
      <c r="D15" s="1">
        <v>0.62667466506698666</v>
      </c>
      <c r="F15" t="s">
        <v>75</v>
      </c>
      <c r="G15" s="1">
        <v>1986</v>
      </c>
      <c r="H15" s="1">
        <v>5136</v>
      </c>
      <c r="I15" s="1">
        <v>2057</v>
      </c>
    </row>
    <row r="16" spans="1:9" x14ac:dyDescent="0.2">
      <c r="A16" t="s">
        <v>76</v>
      </c>
      <c r="B16" s="1">
        <v>0.94481103779244147</v>
      </c>
      <c r="C16" s="1">
        <v>0.91461707658468305</v>
      </c>
      <c r="D16" s="1">
        <v>0.71285742851429712</v>
      </c>
      <c r="F16" t="s">
        <v>76</v>
      </c>
      <c r="G16" s="1">
        <v>5080</v>
      </c>
      <c r="H16" s="1">
        <v>4788</v>
      </c>
      <c r="I16" s="1">
        <v>4803</v>
      </c>
    </row>
    <row r="17" spans="1:9" x14ac:dyDescent="0.2">
      <c r="A17" t="s">
        <v>77</v>
      </c>
      <c r="B17" s="1">
        <v>0.66086782643471309</v>
      </c>
      <c r="C17" s="1">
        <v>0.57988402319536092</v>
      </c>
      <c r="D17" s="1">
        <v>0.56868626274745049</v>
      </c>
      <c r="F17" t="s">
        <v>77</v>
      </c>
      <c r="G17" s="1">
        <v>1956</v>
      </c>
      <c r="H17" s="1">
        <v>4036</v>
      </c>
      <c r="I17" s="1">
        <v>2548</v>
      </c>
    </row>
    <row r="18" spans="1:9" x14ac:dyDescent="0.2">
      <c r="A18" t="s">
        <v>5</v>
      </c>
      <c r="B18" s="1">
        <v>0.99660067986402723</v>
      </c>
      <c r="C18" s="1">
        <v>0.86422715456908616</v>
      </c>
      <c r="D18" s="1">
        <v>0.75464907018596283</v>
      </c>
      <c r="F18" t="s">
        <v>5</v>
      </c>
      <c r="G18" s="1">
        <v>3173</v>
      </c>
      <c r="H18" s="1">
        <v>4516</v>
      </c>
      <c r="I18" s="1">
        <v>4049</v>
      </c>
    </row>
    <row r="19" spans="1:9" x14ac:dyDescent="0.2">
      <c r="A19" t="s">
        <v>6</v>
      </c>
      <c r="B19" s="1">
        <v>2.5434913017396519</v>
      </c>
      <c r="C19" s="1">
        <v>4.0897820435912822</v>
      </c>
      <c r="D19" s="1">
        <v>1.7770445910817836</v>
      </c>
      <c r="F19" t="s">
        <v>6</v>
      </c>
      <c r="G19" s="1">
        <v>2998</v>
      </c>
      <c r="H19" s="1">
        <v>3268</v>
      </c>
      <c r="I19" s="1">
        <v>3207</v>
      </c>
    </row>
    <row r="20" spans="1:9" x14ac:dyDescent="0.2">
      <c r="A20" t="s">
        <v>78</v>
      </c>
      <c r="B20" s="1">
        <v>0.93001399720055988</v>
      </c>
      <c r="C20" s="1">
        <v>0.5800839832033593</v>
      </c>
      <c r="D20" s="1">
        <v>0.69766046790641867</v>
      </c>
      <c r="F20" t="s">
        <v>78</v>
      </c>
      <c r="G20" s="1">
        <v>1156</v>
      </c>
      <c r="H20" s="1">
        <v>4522</v>
      </c>
      <c r="I20" s="1">
        <v>1499</v>
      </c>
    </row>
    <row r="21" spans="1:9" x14ac:dyDescent="0.2">
      <c r="A21" t="s">
        <v>79</v>
      </c>
      <c r="B21" s="1">
        <v>0.72225554889022192</v>
      </c>
      <c r="C21" s="1">
        <v>0.70105978804239155</v>
      </c>
      <c r="D21" s="1">
        <v>0.66366726654669062</v>
      </c>
      <c r="F21" t="s">
        <v>79</v>
      </c>
      <c r="G21" s="1">
        <v>3161</v>
      </c>
      <c r="H21" s="1">
        <v>2086</v>
      </c>
      <c r="I21" s="1">
        <v>350</v>
      </c>
    </row>
    <row r="22" spans="1:9" x14ac:dyDescent="0.2">
      <c r="A22" t="s">
        <v>7</v>
      </c>
      <c r="B22" s="1">
        <v>0.97120575884823035</v>
      </c>
      <c r="C22" s="1">
        <v>1.0405918816236752</v>
      </c>
      <c r="D22" s="1">
        <v>1.0675864827034593</v>
      </c>
      <c r="F22" t="s">
        <v>7</v>
      </c>
      <c r="G22" s="1">
        <v>244</v>
      </c>
      <c r="H22" s="1">
        <v>4748</v>
      </c>
      <c r="I22" s="1">
        <v>3984</v>
      </c>
    </row>
    <row r="23" spans="1:9" x14ac:dyDescent="0.2">
      <c r="A23" t="s">
        <v>80</v>
      </c>
      <c r="B23" s="1">
        <v>1.0899820035992802</v>
      </c>
      <c r="C23" s="1">
        <v>1.0355928814237152</v>
      </c>
      <c r="D23" s="1">
        <v>0.72185562887422516</v>
      </c>
      <c r="F23" t="s">
        <v>80</v>
      </c>
      <c r="G23" s="1">
        <v>3382</v>
      </c>
      <c r="H23" s="1">
        <v>5128</v>
      </c>
      <c r="I23" s="1">
        <v>4137</v>
      </c>
    </row>
    <row r="24" spans="1:9" x14ac:dyDescent="0.2">
      <c r="A24" t="s">
        <v>8</v>
      </c>
      <c r="B24" s="1">
        <v>0.86742651469706056</v>
      </c>
      <c r="C24" s="1">
        <v>0.88742251549690065</v>
      </c>
      <c r="D24" s="1">
        <v>0.65366926614677068</v>
      </c>
      <c r="F24" t="s">
        <v>8</v>
      </c>
      <c r="G24" s="1">
        <v>2161</v>
      </c>
      <c r="H24" s="1">
        <v>5106</v>
      </c>
      <c r="I24" s="1">
        <v>5161</v>
      </c>
    </row>
    <row r="25" spans="1:9" x14ac:dyDescent="0.2">
      <c r="A25" t="s">
        <v>9</v>
      </c>
      <c r="B25" s="1">
        <v>0.56168766246750645</v>
      </c>
      <c r="C25" s="1">
        <v>0.48310337932413516</v>
      </c>
      <c r="D25" s="1">
        <v>0.61087782443511296</v>
      </c>
      <c r="F25" t="s">
        <v>9</v>
      </c>
      <c r="G25" s="1">
        <v>5185</v>
      </c>
      <c r="H25" s="1">
        <v>5119</v>
      </c>
      <c r="I25" s="1">
        <v>5169</v>
      </c>
    </row>
    <row r="26" spans="1:9" x14ac:dyDescent="0.2">
      <c r="A26" t="s">
        <v>81</v>
      </c>
      <c r="B26" s="1">
        <v>0.5946810637872425</v>
      </c>
      <c r="C26" s="1">
        <v>0.59428114377124575</v>
      </c>
      <c r="D26" s="1">
        <v>0.88342331533693264</v>
      </c>
      <c r="F26" t="s">
        <v>81</v>
      </c>
      <c r="G26" s="1">
        <v>5113</v>
      </c>
      <c r="H26" s="1">
        <v>5080</v>
      </c>
      <c r="I26" s="1">
        <v>5093</v>
      </c>
    </row>
    <row r="27" spans="1:9" x14ac:dyDescent="0.2">
      <c r="A27" t="s">
        <v>10</v>
      </c>
      <c r="B27" s="1">
        <v>0.74025194961007801</v>
      </c>
      <c r="C27" s="1">
        <v>0.60867826434713057</v>
      </c>
      <c r="D27" s="1">
        <v>0.50409918016396715</v>
      </c>
      <c r="F27" t="s">
        <v>10</v>
      </c>
      <c r="G27" s="1">
        <v>1992</v>
      </c>
      <c r="H27" s="1">
        <v>5102</v>
      </c>
      <c r="I27" s="1">
        <v>5113</v>
      </c>
    </row>
    <row r="28" spans="1:9" x14ac:dyDescent="0.2">
      <c r="A28" t="s">
        <v>11</v>
      </c>
      <c r="B28" s="1">
        <v>1.0255948810237951</v>
      </c>
      <c r="C28" s="1">
        <v>0.641871625674865</v>
      </c>
      <c r="D28" s="1">
        <v>1.2455508898220355</v>
      </c>
      <c r="F28" t="s">
        <v>11</v>
      </c>
      <c r="G28" s="1">
        <v>443</v>
      </c>
      <c r="H28" s="1">
        <v>5098</v>
      </c>
      <c r="I28" s="1">
        <v>466</v>
      </c>
    </row>
    <row r="29" spans="1:9" x14ac:dyDescent="0.2">
      <c r="A29" t="s">
        <v>12</v>
      </c>
      <c r="B29" s="1">
        <v>0.59208158368326336</v>
      </c>
      <c r="C29" s="1">
        <v>0.54269146170765847</v>
      </c>
      <c r="D29" s="1">
        <v>0.54389122175564886</v>
      </c>
      <c r="F29" t="s">
        <v>12</v>
      </c>
      <c r="G29" s="1">
        <v>5209</v>
      </c>
      <c r="H29" s="1">
        <v>5103</v>
      </c>
      <c r="I29" s="1">
        <v>5098</v>
      </c>
    </row>
    <row r="30" spans="1:9" x14ac:dyDescent="0.2">
      <c r="A30" t="s">
        <v>13</v>
      </c>
      <c r="B30" s="1">
        <v>0.82503499300139971</v>
      </c>
      <c r="C30" s="1">
        <v>0.64867026594681065</v>
      </c>
      <c r="D30" s="1">
        <v>0.60807838432313532</v>
      </c>
      <c r="F30" t="s">
        <v>13</v>
      </c>
      <c r="G30" s="1">
        <v>973</v>
      </c>
      <c r="H30" s="1">
        <v>5095</v>
      </c>
      <c r="I30" s="1">
        <v>3500</v>
      </c>
    </row>
    <row r="31" spans="1:9" x14ac:dyDescent="0.2">
      <c r="A31" t="s">
        <v>14</v>
      </c>
      <c r="B31" s="1">
        <v>0.38572285542891421</v>
      </c>
      <c r="C31" s="1">
        <v>0.77344531093781244</v>
      </c>
      <c r="D31" s="1">
        <v>0.55048990201959613</v>
      </c>
      <c r="F31" t="s">
        <v>14</v>
      </c>
      <c r="G31" s="1">
        <v>676</v>
      </c>
      <c r="H31" s="1">
        <v>5104</v>
      </c>
      <c r="I31" s="1">
        <v>5118</v>
      </c>
    </row>
    <row r="32" spans="1:9" x14ac:dyDescent="0.2">
      <c r="A32" t="s">
        <v>15</v>
      </c>
      <c r="B32" s="1">
        <v>0.31453709258148371</v>
      </c>
      <c r="C32" s="1">
        <v>0.57308538292341527</v>
      </c>
      <c r="D32" s="1">
        <v>0.73085382923415321</v>
      </c>
      <c r="F32" t="s">
        <v>15</v>
      </c>
      <c r="G32" s="1">
        <v>329</v>
      </c>
      <c r="H32" s="1">
        <v>5125</v>
      </c>
      <c r="I32" s="1">
        <v>5100</v>
      </c>
    </row>
    <row r="33" spans="1:9" x14ac:dyDescent="0.2">
      <c r="A33" t="s">
        <v>16</v>
      </c>
      <c r="B33" s="1">
        <v>1.0523895220955808</v>
      </c>
      <c r="C33" s="1">
        <v>0.74105178964207163</v>
      </c>
      <c r="D33" s="1">
        <v>0.67326534693061391</v>
      </c>
      <c r="F33" t="s">
        <v>16</v>
      </c>
      <c r="G33" s="1">
        <v>561</v>
      </c>
      <c r="H33" s="1">
        <v>5096</v>
      </c>
      <c r="I33" s="1">
        <v>5117</v>
      </c>
    </row>
    <row r="34" spans="1:9" x14ac:dyDescent="0.2">
      <c r="A34" t="s">
        <v>17</v>
      </c>
      <c r="B34" s="1">
        <v>1.1763647270545892</v>
      </c>
      <c r="C34" s="1">
        <v>0.71345730853829237</v>
      </c>
      <c r="D34" s="1">
        <v>0.68826234753049387</v>
      </c>
      <c r="F34" t="s">
        <v>17</v>
      </c>
      <c r="G34" s="1">
        <v>558</v>
      </c>
      <c r="H34" s="1">
        <v>5084</v>
      </c>
      <c r="I34" s="1">
        <v>5126</v>
      </c>
    </row>
    <row r="35" spans="1:9" x14ac:dyDescent="0.2">
      <c r="A35" t="s">
        <v>18</v>
      </c>
      <c r="B35" s="1">
        <v>0.66126774645070985</v>
      </c>
      <c r="C35" s="1">
        <v>0.58608278344331133</v>
      </c>
      <c r="D35" s="1">
        <v>0.60567886422715456</v>
      </c>
      <c r="F35" t="s">
        <v>18</v>
      </c>
      <c r="G35" s="1">
        <v>5221</v>
      </c>
      <c r="H35" s="1">
        <v>5087</v>
      </c>
      <c r="I35" s="1">
        <v>5174</v>
      </c>
    </row>
    <row r="36" spans="1:9" x14ac:dyDescent="0.2">
      <c r="A36" t="s">
        <v>19</v>
      </c>
      <c r="B36" s="1">
        <v>1.0827834433113377</v>
      </c>
      <c r="C36" s="1">
        <v>0.65186962607478505</v>
      </c>
      <c r="D36" s="1">
        <v>0.67606478704259143</v>
      </c>
      <c r="F36" t="s">
        <v>19</v>
      </c>
      <c r="G36" s="1">
        <v>1143</v>
      </c>
      <c r="H36" s="1">
        <v>5112</v>
      </c>
      <c r="I36" s="1">
        <v>5153</v>
      </c>
    </row>
    <row r="37" spans="1:9" x14ac:dyDescent="0.2">
      <c r="A37" t="s">
        <v>82</v>
      </c>
      <c r="B37" s="1">
        <v>0.33933213357328534</v>
      </c>
      <c r="C37" s="1">
        <v>0.74665066986602679</v>
      </c>
      <c r="D37" s="1">
        <v>0.64747050589882027</v>
      </c>
      <c r="F37" t="s">
        <v>82</v>
      </c>
      <c r="G37" s="1">
        <v>553</v>
      </c>
      <c r="H37" s="1">
        <v>5124</v>
      </c>
      <c r="I37" s="1">
        <v>5152</v>
      </c>
    </row>
    <row r="38" spans="1:9" x14ac:dyDescent="0.2">
      <c r="A38" t="s">
        <v>20</v>
      </c>
      <c r="B38" s="1">
        <v>1.3417316536692661</v>
      </c>
      <c r="C38" s="1">
        <v>0.91901619676064783</v>
      </c>
      <c r="D38" s="1">
        <v>0.63007398520295943</v>
      </c>
      <c r="F38" t="s">
        <v>20</v>
      </c>
      <c r="G38" s="1">
        <v>842</v>
      </c>
      <c r="H38" s="1">
        <v>1691</v>
      </c>
      <c r="I38" s="1">
        <v>5154</v>
      </c>
    </row>
    <row r="39" spans="1:9" x14ac:dyDescent="0.2">
      <c r="A39" t="s">
        <v>21</v>
      </c>
      <c r="B39" s="1">
        <v>1.0941811637672465</v>
      </c>
      <c r="C39" s="1">
        <v>0.61507698460307936</v>
      </c>
      <c r="D39" s="1">
        <v>0.7182563487302539</v>
      </c>
      <c r="F39" t="s">
        <v>21</v>
      </c>
      <c r="G39" s="1">
        <v>1303</v>
      </c>
      <c r="H39" s="1">
        <v>5119</v>
      </c>
      <c r="I39" s="1">
        <v>5131</v>
      </c>
    </row>
    <row r="40" spans="1:9" x14ac:dyDescent="0.2">
      <c r="A40" t="s">
        <v>22</v>
      </c>
      <c r="B40" s="1">
        <v>0.97620475904819037</v>
      </c>
      <c r="C40" s="1">
        <v>1.0149970005998801</v>
      </c>
      <c r="D40" s="1">
        <v>0.64807038592281541</v>
      </c>
      <c r="F40" t="s">
        <v>22</v>
      </c>
      <c r="G40" s="1">
        <v>2071</v>
      </c>
      <c r="H40" s="1">
        <v>5105</v>
      </c>
      <c r="I40" s="1">
        <v>5146</v>
      </c>
    </row>
    <row r="41" spans="1:9" x14ac:dyDescent="0.2">
      <c r="A41" t="s">
        <v>23</v>
      </c>
      <c r="B41" s="1">
        <v>0.79884023195360931</v>
      </c>
      <c r="C41" s="1">
        <v>0.81323735252949414</v>
      </c>
      <c r="D41" s="1">
        <v>0.64247150569886025</v>
      </c>
      <c r="F41" t="s">
        <v>23</v>
      </c>
      <c r="G41" s="1">
        <v>5110</v>
      </c>
      <c r="H41" s="1">
        <v>5089</v>
      </c>
      <c r="I41" s="1">
        <v>5113</v>
      </c>
    </row>
    <row r="42" spans="1:9" x14ac:dyDescent="0.2">
      <c r="A42" t="s">
        <v>24</v>
      </c>
      <c r="B42" s="1">
        <v>0.68566286742651472</v>
      </c>
      <c r="C42" s="1">
        <v>0.7424515096980604</v>
      </c>
      <c r="D42" s="1">
        <v>0.62707458508298342</v>
      </c>
      <c r="F42" t="s">
        <v>24</v>
      </c>
      <c r="G42" s="1">
        <v>5165</v>
      </c>
      <c r="H42" s="1">
        <v>5083</v>
      </c>
      <c r="I42" s="1">
        <v>5116</v>
      </c>
    </row>
    <row r="43" spans="1:9" x14ac:dyDescent="0.2">
      <c r="A43" t="s">
        <v>25</v>
      </c>
      <c r="B43" s="1">
        <v>0.73645270945810837</v>
      </c>
      <c r="C43" s="1">
        <v>0.6638672265546891</v>
      </c>
      <c r="D43" s="1">
        <v>0.83423315336932613</v>
      </c>
      <c r="F43" t="s">
        <v>25</v>
      </c>
      <c r="G43" s="1">
        <v>5088</v>
      </c>
      <c r="H43" s="1">
        <v>5104</v>
      </c>
      <c r="I43" s="1">
        <v>5107</v>
      </c>
    </row>
    <row r="44" spans="1:9" x14ac:dyDescent="0.2">
      <c r="A44" t="s">
        <v>26</v>
      </c>
      <c r="B44" s="1">
        <v>0.81643671265746853</v>
      </c>
      <c r="C44" s="1">
        <v>0.71985602879424115</v>
      </c>
      <c r="D44" s="1">
        <v>0.79984003199360132</v>
      </c>
      <c r="F44" t="s">
        <v>26</v>
      </c>
      <c r="G44" s="1">
        <v>4933</v>
      </c>
      <c r="H44" s="1">
        <v>5097</v>
      </c>
      <c r="I44" s="1">
        <v>5163</v>
      </c>
    </row>
    <row r="45" spans="1:9" x14ac:dyDescent="0.2">
      <c r="A45" t="s">
        <v>27</v>
      </c>
      <c r="B45" s="1">
        <v>0.82623475304939009</v>
      </c>
      <c r="C45" s="1">
        <v>0.82923415316936611</v>
      </c>
      <c r="D45" s="1">
        <v>0.74905018996200756</v>
      </c>
      <c r="F45" t="s">
        <v>27</v>
      </c>
      <c r="G45" s="1">
        <v>5129</v>
      </c>
      <c r="H45" s="1">
        <v>5128</v>
      </c>
      <c r="I45" s="1">
        <v>5109</v>
      </c>
    </row>
    <row r="46" spans="1:9" x14ac:dyDescent="0.2">
      <c r="A46" t="s">
        <v>83</v>
      </c>
      <c r="B46" s="1">
        <v>0.99960007998400324</v>
      </c>
      <c r="C46" s="1">
        <v>0.79024195160967803</v>
      </c>
      <c r="D46" s="1">
        <v>0.80823835232953412</v>
      </c>
      <c r="F46" t="s">
        <v>83</v>
      </c>
      <c r="G46" s="1">
        <v>3038</v>
      </c>
      <c r="H46" s="1">
        <v>5214</v>
      </c>
      <c r="I46" s="1">
        <v>2171</v>
      </c>
    </row>
    <row r="47" spans="1:9" x14ac:dyDescent="0.2">
      <c r="A47" t="s">
        <v>84</v>
      </c>
      <c r="B47" s="1">
        <v>0.99740051989602074</v>
      </c>
      <c r="C47" s="1">
        <v>0.83843231353729253</v>
      </c>
      <c r="D47" s="1">
        <v>0.78424315136972611</v>
      </c>
      <c r="F47" t="s">
        <v>84</v>
      </c>
      <c r="G47" s="1">
        <v>2981</v>
      </c>
      <c r="H47" s="1">
        <v>5146</v>
      </c>
      <c r="I47" s="1">
        <v>3876</v>
      </c>
    </row>
    <row r="48" spans="1:9" x14ac:dyDescent="0.2">
      <c r="A48" t="s">
        <v>85</v>
      </c>
      <c r="B48" s="1">
        <v>1.609878024395121</v>
      </c>
      <c r="C48" s="1">
        <v>1.1325734853029394</v>
      </c>
      <c r="D48" s="1">
        <v>0.75904819036192761</v>
      </c>
      <c r="F48" t="s">
        <v>85</v>
      </c>
      <c r="G48" s="1">
        <v>517</v>
      </c>
      <c r="H48" s="1">
        <v>4989</v>
      </c>
      <c r="I48" s="1">
        <v>2285</v>
      </c>
    </row>
    <row r="49" spans="1:9" x14ac:dyDescent="0.2">
      <c r="A49" t="s">
        <v>86</v>
      </c>
      <c r="B49" s="1">
        <v>1.1355728854229155</v>
      </c>
      <c r="C49" s="1">
        <v>1.0047990401919615</v>
      </c>
      <c r="D49" s="1">
        <v>0.92541491701659673</v>
      </c>
      <c r="F49" t="s">
        <v>86</v>
      </c>
      <c r="G49" s="1">
        <v>1035</v>
      </c>
      <c r="H49" s="1">
        <v>5137</v>
      </c>
      <c r="I49" s="1">
        <v>5093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74929-B76E-2C4A-9829-957E7D7D4B83}">
  <dimension ref="A1:I49"/>
  <sheetViews>
    <sheetView workbookViewId="0">
      <selection activeCell="D2" sqref="D2:D49"/>
    </sheetView>
  </sheetViews>
  <sheetFormatPr baseColWidth="10" defaultRowHeight="16" x14ac:dyDescent="0.2"/>
  <cols>
    <col min="1" max="1" width="17.1640625" customWidth="1"/>
    <col min="6" max="6" width="17" customWidth="1"/>
  </cols>
  <sheetData>
    <row r="1" spans="1:9" x14ac:dyDescent="0.2">
      <c r="A1" t="s">
        <v>29</v>
      </c>
      <c r="B1" t="s">
        <v>84</v>
      </c>
      <c r="C1" t="s">
        <v>86</v>
      </c>
      <c r="D1" t="s">
        <v>28</v>
      </c>
      <c r="F1" t="s">
        <v>30</v>
      </c>
      <c r="G1" t="s">
        <v>84</v>
      </c>
      <c r="H1" t="s">
        <v>86</v>
      </c>
      <c r="I1" t="s">
        <v>28</v>
      </c>
    </row>
    <row r="2" spans="1:9" x14ac:dyDescent="0.2">
      <c r="A2" t="s">
        <v>0</v>
      </c>
      <c r="B2" s="1">
        <v>0.7770445910817837</v>
      </c>
      <c r="C2" s="1">
        <v>0.56288742251549695</v>
      </c>
      <c r="D2" s="1">
        <v>0.97100579884023197</v>
      </c>
      <c r="F2" t="s">
        <v>0</v>
      </c>
      <c r="G2" s="1">
        <v>2176</v>
      </c>
      <c r="H2" s="1">
        <v>5126</v>
      </c>
      <c r="I2" s="1">
        <v>5123</v>
      </c>
    </row>
    <row r="3" spans="1:9" x14ac:dyDescent="0.2">
      <c r="A3" t="s">
        <v>1</v>
      </c>
      <c r="B3" s="1">
        <v>1.5930813837232554</v>
      </c>
      <c r="C3" s="1">
        <v>1.1103779244151171</v>
      </c>
      <c r="D3" s="1">
        <v>1.1729654069186162</v>
      </c>
      <c r="F3" t="s">
        <v>1</v>
      </c>
      <c r="G3" s="1">
        <v>855</v>
      </c>
      <c r="H3" s="1">
        <v>5102</v>
      </c>
      <c r="I3" s="1">
        <v>5151</v>
      </c>
    </row>
    <row r="4" spans="1:9" x14ac:dyDescent="0.2">
      <c r="A4" t="s">
        <v>2</v>
      </c>
      <c r="B4" s="1">
        <v>1.2065586882623476</v>
      </c>
      <c r="C4" s="1">
        <v>0.92581483703259349</v>
      </c>
      <c r="D4" s="1">
        <v>1.188362327534493</v>
      </c>
      <c r="F4" t="s">
        <v>2</v>
      </c>
      <c r="G4" s="1">
        <v>5143</v>
      </c>
      <c r="H4" s="1">
        <v>5133</v>
      </c>
      <c r="I4" s="1">
        <v>3057</v>
      </c>
    </row>
    <row r="5" spans="1:9" x14ac:dyDescent="0.2">
      <c r="A5" t="s">
        <v>3</v>
      </c>
      <c r="B5" s="1">
        <v>0.4969006198760248</v>
      </c>
      <c r="C5" s="1">
        <v>1.9270145970805839</v>
      </c>
      <c r="D5" s="1">
        <v>1.28374325134973</v>
      </c>
      <c r="F5" t="s">
        <v>3</v>
      </c>
      <c r="G5" s="1">
        <v>214</v>
      </c>
      <c r="H5" s="1">
        <v>2732</v>
      </c>
      <c r="I5" s="1">
        <v>1615</v>
      </c>
    </row>
    <row r="6" spans="1:9" x14ac:dyDescent="0.2">
      <c r="A6" t="s">
        <v>67</v>
      </c>
      <c r="B6" s="1">
        <v>0.90621875624875026</v>
      </c>
      <c r="C6" s="1">
        <v>0.58088382323535293</v>
      </c>
      <c r="D6" s="1">
        <v>0.58508298340331932</v>
      </c>
      <c r="F6" t="s">
        <v>67</v>
      </c>
      <c r="G6" s="1">
        <v>5127</v>
      </c>
      <c r="H6" s="1">
        <v>2883</v>
      </c>
      <c r="I6" s="1">
        <v>4577</v>
      </c>
    </row>
    <row r="7" spans="1:9" x14ac:dyDescent="0.2">
      <c r="A7" t="s">
        <v>68</v>
      </c>
      <c r="B7" s="1">
        <v>0.69986002799440117</v>
      </c>
      <c r="C7" s="1">
        <v>0.47110577884423116</v>
      </c>
      <c r="D7" s="1">
        <v>0.51909618076384723</v>
      </c>
      <c r="F7" t="s">
        <v>68</v>
      </c>
      <c r="G7" s="1">
        <v>2279</v>
      </c>
      <c r="H7" s="1">
        <v>5150</v>
      </c>
      <c r="I7" s="1">
        <v>362</v>
      </c>
    </row>
    <row r="8" spans="1:9" x14ac:dyDescent="0.2">
      <c r="A8" t="s">
        <v>69</v>
      </c>
      <c r="B8" s="1">
        <v>0.87762447510497898</v>
      </c>
      <c r="C8" s="1">
        <v>0.52829434113177365</v>
      </c>
      <c r="D8" s="1">
        <v>0.5946810637872425</v>
      </c>
      <c r="F8" t="s">
        <v>69</v>
      </c>
      <c r="G8" s="1">
        <v>4303</v>
      </c>
      <c r="H8" s="1">
        <v>5107</v>
      </c>
      <c r="I8" s="1">
        <v>5160</v>
      </c>
    </row>
    <row r="9" spans="1:9" x14ac:dyDescent="0.2">
      <c r="A9" t="s">
        <v>70</v>
      </c>
      <c r="B9" s="1">
        <v>1.0257948410317936</v>
      </c>
      <c r="C9" s="1">
        <v>0.57788442311537691</v>
      </c>
      <c r="D9" s="1">
        <v>0.67066586682663465</v>
      </c>
      <c r="F9" t="s">
        <v>70</v>
      </c>
      <c r="G9" s="1">
        <v>2721</v>
      </c>
      <c r="H9" s="1">
        <v>5184</v>
      </c>
      <c r="I9" s="1">
        <v>4005</v>
      </c>
    </row>
    <row r="10" spans="1:9" x14ac:dyDescent="0.2">
      <c r="A10" t="s">
        <v>71</v>
      </c>
      <c r="B10" s="1">
        <v>0.96980603879224159</v>
      </c>
      <c r="C10" s="1">
        <v>0.57248550289942013</v>
      </c>
      <c r="D10" s="1">
        <v>0.67266546690661866</v>
      </c>
      <c r="F10" t="s">
        <v>71</v>
      </c>
      <c r="G10" s="1">
        <v>3834</v>
      </c>
      <c r="H10" s="1">
        <v>5195</v>
      </c>
      <c r="I10" s="1">
        <v>4715</v>
      </c>
    </row>
    <row r="11" spans="1:9" x14ac:dyDescent="0.2">
      <c r="A11" t="s">
        <v>4</v>
      </c>
      <c r="B11" s="1">
        <v>1.0199960007998401</v>
      </c>
      <c r="C11" s="1">
        <v>0.70265946810637869</v>
      </c>
      <c r="D11" s="1">
        <v>1.5248950209958008</v>
      </c>
      <c r="F11" t="s">
        <v>4</v>
      </c>
      <c r="G11" s="1">
        <v>4438</v>
      </c>
      <c r="H11" s="1">
        <v>4558</v>
      </c>
      <c r="I11" s="1">
        <v>5129</v>
      </c>
    </row>
    <row r="12" spans="1:9" x14ac:dyDescent="0.2">
      <c r="A12" t="s">
        <v>72</v>
      </c>
      <c r="B12" s="1">
        <v>0.99800039992001599</v>
      </c>
      <c r="C12" s="1">
        <v>0.69306138772245551</v>
      </c>
      <c r="D12" s="1">
        <v>1.8346330733853229</v>
      </c>
      <c r="F12" t="s">
        <v>72</v>
      </c>
      <c r="G12" s="1">
        <v>1466</v>
      </c>
      <c r="H12" s="1">
        <v>5168</v>
      </c>
      <c r="I12" s="1">
        <v>3141</v>
      </c>
    </row>
    <row r="13" spans="1:9" x14ac:dyDescent="0.2">
      <c r="A13" t="s">
        <v>73</v>
      </c>
      <c r="B13" s="1">
        <v>1.4961007798440311</v>
      </c>
      <c r="C13" s="1">
        <v>0.56868626274745049</v>
      </c>
      <c r="D13" s="1">
        <v>1.6716656668666268</v>
      </c>
      <c r="F13" t="s">
        <v>73</v>
      </c>
      <c r="G13" s="1">
        <v>756</v>
      </c>
      <c r="H13" s="1">
        <v>4581</v>
      </c>
      <c r="I13" s="1">
        <v>5148</v>
      </c>
    </row>
    <row r="14" spans="1:9" x14ac:dyDescent="0.2">
      <c r="A14" t="s">
        <v>74</v>
      </c>
      <c r="B14" s="1">
        <v>0.9058188362327535</v>
      </c>
      <c r="C14" s="1">
        <v>0.67106578684263152</v>
      </c>
      <c r="D14" s="1">
        <v>1.0021995600879825</v>
      </c>
      <c r="F14" t="s">
        <v>74</v>
      </c>
      <c r="G14" s="1">
        <v>5190</v>
      </c>
      <c r="H14" s="1">
        <v>5097</v>
      </c>
      <c r="I14" s="1">
        <v>5201</v>
      </c>
    </row>
    <row r="15" spans="1:9" x14ac:dyDescent="0.2">
      <c r="A15" t="s">
        <v>75</v>
      </c>
      <c r="B15" s="1">
        <v>1.8612277544491103</v>
      </c>
      <c r="C15" s="1">
        <v>1.0407918416316737</v>
      </c>
      <c r="D15" s="1">
        <v>1.2253549290141972</v>
      </c>
      <c r="F15" t="s">
        <v>75</v>
      </c>
      <c r="G15" s="1">
        <v>446</v>
      </c>
      <c r="H15" s="1">
        <v>5118</v>
      </c>
      <c r="I15" s="1">
        <v>5132</v>
      </c>
    </row>
    <row r="16" spans="1:9" x14ac:dyDescent="0.2">
      <c r="A16" t="s">
        <v>76</v>
      </c>
      <c r="B16" s="1">
        <v>1.4665066986602679</v>
      </c>
      <c r="C16" s="1">
        <v>1.185762847430514</v>
      </c>
      <c r="D16" s="1">
        <v>1.910617876424715</v>
      </c>
      <c r="F16" t="s">
        <v>76</v>
      </c>
      <c r="G16" s="1">
        <v>3490</v>
      </c>
      <c r="H16" s="1">
        <v>5133</v>
      </c>
      <c r="I16" s="1">
        <v>5140</v>
      </c>
    </row>
    <row r="17" spans="1:9" x14ac:dyDescent="0.2">
      <c r="A17" t="s">
        <v>77</v>
      </c>
      <c r="B17" s="1">
        <v>1.4631073785242952</v>
      </c>
      <c r="C17" s="1">
        <v>1.1325734853029394</v>
      </c>
      <c r="D17" s="1">
        <v>0.97780443911217751</v>
      </c>
      <c r="F17" t="s">
        <v>77</v>
      </c>
      <c r="G17" s="1">
        <v>3467</v>
      </c>
      <c r="H17" s="1">
        <v>5147</v>
      </c>
      <c r="I17" s="1">
        <v>3673</v>
      </c>
    </row>
    <row r="18" spans="1:9" x14ac:dyDescent="0.2">
      <c r="A18" t="s">
        <v>5</v>
      </c>
      <c r="B18" s="1">
        <v>1.3675264947010597</v>
      </c>
      <c r="C18" s="1">
        <v>1.28374325134973</v>
      </c>
      <c r="D18" s="1">
        <v>0.61267746450709859</v>
      </c>
      <c r="F18" t="s">
        <v>5</v>
      </c>
      <c r="G18" s="1">
        <v>4012</v>
      </c>
      <c r="H18" s="1">
        <v>5180</v>
      </c>
      <c r="I18" s="1">
        <v>5224</v>
      </c>
    </row>
    <row r="19" spans="1:9" x14ac:dyDescent="0.2">
      <c r="A19" t="s">
        <v>6</v>
      </c>
      <c r="B19" s="1">
        <v>2.1383723255348932</v>
      </c>
      <c r="C19" s="1">
        <v>1.5626874625074985</v>
      </c>
      <c r="D19" s="1">
        <v>0.86102779444111177</v>
      </c>
      <c r="F19" t="s">
        <v>6</v>
      </c>
      <c r="G19" s="1">
        <v>1205</v>
      </c>
      <c r="H19" s="1">
        <v>5176</v>
      </c>
      <c r="I19" s="1">
        <v>2831</v>
      </c>
    </row>
    <row r="20" spans="1:9" x14ac:dyDescent="0.2">
      <c r="A20" t="s">
        <v>78</v>
      </c>
      <c r="B20" s="1">
        <v>3.8164367126574685</v>
      </c>
      <c r="C20" s="1">
        <v>1.2247550489902019</v>
      </c>
      <c r="D20" s="1">
        <v>3.6792641471705658</v>
      </c>
      <c r="F20" t="s">
        <v>78</v>
      </c>
      <c r="G20" s="1">
        <v>82</v>
      </c>
      <c r="H20" s="1">
        <v>5121</v>
      </c>
      <c r="I20" s="1">
        <v>5140</v>
      </c>
    </row>
    <row r="21" spans="1:9" x14ac:dyDescent="0.2">
      <c r="A21" t="s">
        <v>79</v>
      </c>
      <c r="B21" s="1">
        <v>2.147370525894821</v>
      </c>
      <c r="C21" s="1">
        <v>0.89062187562487505</v>
      </c>
      <c r="D21" s="1">
        <v>2.2463507298540293</v>
      </c>
      <c r="F21" t="s">
        <v>79</v>
      </c>
      <c r="G21" s="1">
        <v>1278</v>
      </c>
      <c r="H21" s="1">
        <v>5206</v>
      </c>
      <c r="I21" s="1">
        <v>2688</v>
      </c>
    </row>
    <row r="22" spans="1:9" x14ac:dyDescent="0.2">
      <c r="A22" t="s">
        <v>7</v>
      </c>
      <c r="B22" s="1">
        <v>1.1715656868626274</v>
      </c>
      <c r="C22" s="1">
        <v>0.72725454909018195</v>
      </c>
      <c r="D22" s="1">
        <v>1.2423515296940613</v>
      </c>
      <c r="F22" t="s">
        <v>7</v>
      </c>
      <c r="G22" s="1">
        <v>362</v>
      </c>
      <c r="H22" s="1">
        <v>5143</v>
      </c>
      <c r="I22" s="1">
        <v>5225</v>
      </c>
    </row>
    <row r="23" spans="1:9" x14ac:dyDescent="0.2">
      <c r="A23" t="s">
        <v>80</v>
      </c>
      <c r="B23" s="1">
        <v>1.9736052789442111</v>
      </c>
      <c r="C23" s="1">
        <v>0.99000199960007995</v>
      </c>
      <c r="D23" s="1">
        <v>4.9682063587282546</v>
      </c>
      <c r="F23" t="s">
        <v>80</v>
      </c>
      <c r="G23" s="1">
        <v>369</v>
      </c>
      <c r="H23" s="1">
        <v>5218</v>
      </c>
      <c r="I23" s="1">
        <v>5148</v>
      </c>
    </row>
    <row r="24" spans="1:9" x14ac:dyDescent="0.2">
      <c r="A24" t="s">
        <v>8</v>
      </c>
      <c r="B24" s="1">
        <v>2.0109978004399118</v>
      </c>
      <c r="C24" s="1">
        <v>0.88662267546490703</v>
      </c>
      <c r="D24" s="1">
        <v>1.3759248150369927</v>
      </c>
      <c r="F24" t="s">
        <v>8</v>
      </c>
      <c r="G24" s="1">
        <v>1526</v>
      </c>
      <c r="H24" s="1">
        <v>5106</v>
      </c>
      <c r="I24" s="1">
        <v>5160</v>
      </c>
    </row>
    <row r="25" spans="1:9" x14ac:dyDescent="0.2">
      <c r="A25" t="s">
        <v>9</v>
      </c>
      <c r="B25" s="1">
        <v>1.0975804839032193</v>
      </c>
      <c r="C25" s="1">
        <v>0.63107378524295143</v>
      </c>
      <c r="D25" s="1">
        <v>1.4555088982203559</v>
      </c>
      <c r="F25" t="s">
        <v>9</v>
      </c>
      <c r="G25" s="1">
        <v>4151</v>
      </c>
      <c r="H25" s="1">
        <v>5115</v>
      </c>
      <c r="I25" s="1">
        <v>3048</v>
      </c>
    </row>
    <row r="26" spans="1:9" x14ac:dyDescent="0.2">
      <c r="A26" t="s">
        <v>81</v>
      </c>
      <c r="B26" s="1">
        <v>1.5046990601879624</v>
      </c>
      <c r="C26" s="1">
        <v>1.0211957608478304</v>
      </c>
      <c r="D26" s="1">
        <v>1.7386522695460909</v>
      </c>
      <c r="F26" t="s">
        <v>81</v>
      </c>
      <c r="G26" s="1">
        <v>5114</v>
      </c>
      <c r="H26" s="1">
        <v>5090</v>
      </c>
      <c r="I26" s="1">
        <v>5138</v>
      </c>
    </row>
    <row r="27" spans="1:9" x14ac:dyDescent="0.2">
      <c r="A27" t="s">
        <v>10</v>
      </c>
      <c r="B27" s="1">
        <v>0.49670065986802642</v>
      </c>
      <c r="C27" s="1">
        <v>1.0739852029594081</v>
      </c>
      <c r="D27" s="1">
        <v>5.1423715256948608</v>
      </c>
      <c r="F27" t="s">
        <v>10</v>
      </c>
      <c r="G27" s="1">
        <v>335</v>
      </c>
      <c r="H27" s="1">
        <v>5152</v>
      </c>
      <c r="I27" s="1">
        <v>5111</v>
      </c>
    </row>
    <row r="28" spans="1:9" x14ac:dyDescent="0.2">
      <c r="A28" t="s">
        <v>11</v>
      </c>
      <c r="B28" s="1">
        <v>1.5862827434513098</v>
      </c>
      <c r="C28" s="1">
        <v>0.98360327934413117</v>
      </c>
      <c r="D28" s="1">
        <v>2.3287342531493702</v>
      </c>
      <c r="F28" t="s">
        <v>11</v>
      </c>
      <c r="G28" s="1">
        <v>899</v>
      </c>
      <c r="H28" s="1">
        <v>2736</v>
      </c>
      <c r="I28" s="1">
        <v>4026</v>
      </c>
    </row>
    <row r="29" spans="1:9" x14ac:dyDescent="0.2">
      <c r="A29" t="s">
        <v>12</v>
      </c>
      <c r="B29" s="1">
        <v>1.2253549290141972</v>
      </c>
      <c r="C29" s="1">
        <v>0.62087582483503301</v>
      </c>
      <c r="D29" s="1">
        <v>1.2453509298140373</v>
      </c>
      <c r="F29" t="s">
        <v>12</v>
      </c>
      <c r="G29" s="1">
        <v>227</v>
      </c>
      <c r="H29" s="1">
        <v>5095</v>
      </c>
      <c r="I29" s="1">
        <v>5232</v>
      </c>
    </row>
    <row r="30" spans="1:9" x14ac:dyDescent="0.2">
      <c r="A30" t="s">
        <v>13</v>
      </c>
      <c r="B30" s="1">
        <v>1.3551289742051589</v>
      </c>
      <c r="C30" s="1">
        <v>1.4085182963407319</v>
      </c>
      <c r="D30" s="1">
        <v>1.1915616876624675</v>
      </c>
      <c r="F30" t="s">
        <v>13</v>
      </c>
      <c r="G30" s="1">
        <v>3419</v>
      </c>
      <c r="H30" s="1">
        <v>5146</v>
      </c>
      <c r="I30" s="1">
        <v>5291</v>
      </c>
    </row>
    <row r="31" spans="1:9" x14ac:dyDescent="0.2">
      <c r="A31" t="s">
        <v>14</v>
      </c>
      <c r="B31" s="1">
        <v>0.41371725654869024</v>
      </c>
      <c r="C31" s="1">
        <v>1.2561487702459508</v>
      </c>
      <c r="D31" s="1">
        <v>0.80963807238552288</v>
      </c>
      <c r="F31" t="s">
        <v>14</v>
      </c>
      <c r="G31" s="1">
        <v>174</v>
      </c>
      <c r="H31" s="1">
        <v>5105</v>
      </c>
      <c r="I31" s="1">
        <v>894</v>
      </c>
    </row>
    <row r="32" spans="1:9" x14ac:dyDescent="0.2">
      <c r="A32" t="s">
        <v>15</v>
      </c>
      <c r="B32" s="1">
        <v>0.37832433513297342</v>
      </c>
      <c r="C32" s="1">
        <v>0.93841231753649268</v>
      </c>
      <c r="D32" s="1">
        <v>1.5536892621475704</v>
      </c>
      <c r="F32" t="s">
        <v>15</v>
      </c>
      <c r="G32" s="1">
        <v>192</v>
      </c>
      <c r="H32" s="1">
        <v>1538</v>
      </c>
      <c r="I32" s="1">
        <v>5144</v>
      </c>
    </row>
    <row r="33" spans="1:9" x14ac:dyDescent="0.2">
      <c r="A33" t="s">
        <v>16</v>
      </c>
      <c r="B33" s="1">
        <v>1.5924815036992601</v>
      </c>
      <c r="C33" s="1">
        <v>0.86862627474505094</v>
      </c>
      <c r="D33" s="1">
        <v>0.86262747450509902</v>
      </c>
      <c r="F33" t="s">
        <v>16</v>
      </c>
      <c r="G33" s="1">
        <v>4059</v>
      </c>
      <c r="H33" s="1">
        <v>5120</v>
      </c>
      <c r="I33" s="1">
        <v>5173</v>
      </c>
    </row>
    <row r="34" spans="1:9" x14ac:dyDescent="0.2">
      <c r="A34" t="s">
        <v>17</v>
      </c>
      <c r="B34" s="1">
        <v>2.1293741251749649</v>
      </c>
      <c r="C34" s="1">
        <v>1.0795840831833634</v>
      </c>
      <c r="D34" s="1">
        <v>1.6752649470105978</v>
      </c>
      <c r="F34" t="s">
        <v>17</v>
      </c>
      <c r="G34" s="1">
        <v>1628</v>
      </c>
      <c r="H34" s="1">
        <v>5127</v>
      </c>
      <c r="I34" s="1">
        <v>5176</v>
      </c>
    </row>
    <row r="35" spans="1:9" x14ac:dyDescent="0.2">
      <c r="A35" t="s">
        <v>18</v>
      </c>
      <c r="B35" s="1">
        <v>1.6926614677064586</v>
      </c>
      <c r="C35" s="1">
        <v>0.89882023595280947</v>
      </c>
      <c r="D35" s="1">
        <v>1.1993601279744051</v>
      </c>
      <c r="F35" t="s">
        <v>18</v>
      </c>
      <c r="G35" s="1">
        <v>259</v>
      </c>
      <c r="H35" s="1">
        <v>5135</v>
      </c>
      <c r="I35" s="1">
        <v>161</v>
      </c>
    </row>
    <row r="36" spans="1:9" x14ac:dyDescent="0.2">
      <c r="A36" t="s">
        <v>19</v>
      </c>
      <c r="B36" s="1">
        <v>1.5500899820035994</v>
      </c>
      <c r="C36" s="1">
        <v>0.86682663467306542</v>
      </c>
      <c r="D36" s="1">
        <v>5.4657068586282742</v>
      </c>
      <c r="F36" t="s">
        <v>19</v>
      </c>
      <c r="G36" s="1">
        <v>463</v>
      </c>
      <c r="H36" s="1">
        <v>5117</v>
      </c>
      <c r="I36" s="1">
        <v>5155</v>
      </c>
    </row>
    <row r="37" spans="1:9" x14ac:dyDescent="0.2">
      <c r="A37" t="s">
        <v>82</v>
      </c>
      <c r="B37" s="1">
        <v>1.3317336532693462</v>
      </c>
      <c r="C37" s="1">
        <v>1.0797840431913617</v>
      </c>
      <c r="D37" s="1">
        <v>0.74165166966606677</v>
      </c>
      <c r="F37" t="s">
        <v>82</v>
      </c>
      <c r="G37" s="1">
        <v>5222</v>
      </c>
      <c r="H37" s="1">
        <v>5173</v>
      </c>
      <c r="I37" s="1">
        <v>5138</v>
      </c>
    </row>
    <row r="38" spans="1:9" x14ac:dyDescent="0.2">
      <c r="A38" t="s">
        <v>20</v>
      </c>
      <c r="B38" s="1">
        <v>1.101379724055189</v>
      </c>
      <c r="C38" s="1">
        <v>1.1545690861827635</v>
      </c>
      <c r="D38" s="1">
        <v>2.2219556088782242</v>
      </c>
      <c r="F38" t="s">
        <v>20</v>
      </c>
      <c r="G38" s="1">
        <v>306</v>
      </c>
      <c r="H38" s="1">
        <v>5182</v>
      </c>
      <c r="I38" s="1">
        <v>5232</v>
      </c>
    </row>
    <row r="39" spans="1:9" x14ac:dyDescent="0.2">
      <c r="A39" t="s">
        <v>21</v>
      </c>
      <c r="B39" s="1">
        <v>1.8206358728254348</v>
      </c>
      <c r="C39" s="1">
        <v>1.0053989202159568</v>
      </c>
      <c r="D39" s="1">
        <v>0.83683263347330539</v>
      </c>
      <c r="F39" t="s">
        <v>21</v>
      </c>
      <c r="G39" s="1">
        <v>420</v>
      </c>
      <c r="H39" s="1">
        <v>5136</v>
      </c>
      <c r="I39" s="1">
        <v>2749</v>
      </c>
    </row>
    <row r="40" spans="1:9" x14ac:dyDescent="0.2">
      <c r="A40" t="s">
        <v>22</v>
      </c>
      <c r="B40" s="1">
        <v>2.1539692061587683</v>
      </c>
      <c r="C40" s="1">
        <v>1.0071985602879423</v>
      </c>
      <c r="D40" s="1">
        <v>0.95920815836832629</v>
      </c>
      <c r="F40" t="s">
        <v>22</v>
      </c>
      <c r="G40" s="1">
        <v>137</v>
      </c>
      <c r="H40" s="1">
        <v>5109</v>
      </c>
      <c r="I40" s="1">
        <v>5220</v>
      </c>
    </row>
    <row r="41" spans="1:9" x14ac:dyDescent="0.2">
      <c r="A41" t="s">
        <v>23</v>
      </c>
      <c r="B41" s="1">
        <v>2.0915816836632675</v>
      </c>
      <c r="C41" s="1">
        <v>1.1637672465506899</v>
      </c>
      <c r="D41" s="1">
        <v>6.0993801239752052</v>
      </c>
      <c r="F41" t="s">
        <v>23</v>
      </c>
      <c r="G41" s="1">
        <v>1065</v>
      </c>
      <c r="H41" s="1">
        <v>5141</v>
      </c>
      <c r="I41" s="1">
        <v>5127</v>
      </c>
    </row>
    <row r="42" spans="1:9" x14ac:dyDescent="0.2">
      <c r="A42" t="s">
        <v>24</v>
      </c>
      <c r="B42" s="1">
        <v>1.5238952209558088</v>
      </c>
      <c r="C42" s="1">
        <v>0.78484303139372125</v>
      </c>
      <c r="D42" s="1">
        <v>1.2159568086382724</v>
      </c>
      <c r="F42" t="s">
        <v>24</v>
      </c>
      <c r="G42" s="1">
        <v>636</v>
      </c>
      <c r="H42" s="1">
        <v>5125</v>
      </c>
      <c r="I42" s="1">
        <v>143</v>
      </c>
    </row>
    <row r="43" spans="1:9" x14ac:dyDescent="0.2">
      <c r="A43" t="s">
        <v>25</v>
      </c>
      <c r="B43" s="1">
        <v>1.0109978004399121</v>
      </c>
      <c r="C43" s="1">
        <v>0.62107578484303139</v>
      </c>
      <c r="D43" s="1">
        <v>0.89022195560887818</v>
      </c>
      <c r="F43" t="s">
        <v>25</v>
      </c>
      <c r="G43" s="1">
        <v>5170</v>
      </c>
      <c r="H43" s="1">
        <v>5095</v>
      </c>
      <c r="I43" s="1">
        <v>5129</v>
      </c>
    </row>
    <row r="44" spans="1:9" x14ac:dyDescent="0.2">
      <c r="A44" t="s">
        <v>26</v>
      </c>
      <c r="B44" s="1">
        <v>1.2597480503899221</v>
      </c>
      <c r="C44" s="1">
        <v>0.72925414917016596</v>
      </c>
      <c r="D44" s="1">
        <v>0.8324335132973405</v>
      </c>
      <c r="F44" t="s">
        <v>26</v>
      </c>
      <c r="G44" s="1">
        <v>1829</v>
      </c>
      <c r="H44" s="1">
        <v>5171</v>
      </c>
      <c r="I44" s="1">
        <v>5212</v>
      </c>
    </row>
    <row r="45" spans="1:9" x14ac:dyDescent="0.2">
      <c r="A45" t="s">
        <v>27</v>
      </c>
      <c r="B45" s="1">
        <v>1.1215756848630274</v>
      </c>
      <c r="C45" s="1">
        <v>0.74745050989802042</v>
      </c>
      <c r="D45" s="1">
        <v>0.9288142371525695</v>
      </c>
      <c r="F45" t="s">
        <v>27</v>
      </c>
      <c r="G45" s="1">
        <v>5162</v>
      </c>
      <c r="H45" s="1">
        <v>5100</v>
      </c>
      <c r="I45" s="1">
        <v>5214</v>
      </c>
    </row>
    <row r="46" spans="1:9" x14ac:dyDescent="0.2">
      <c r="A46" t="s">
        <v>83</v>
      </c>
      <c r="B46" s="1">
        <v>0.6628674265146971</v>
      </c>
      <c r="C46" s="1">
        <v>0.91161767646470704</v>
      </c>
      <c r="D46" s="1">
        <v>0.80883823235352925</v>
      </c>
      <c r="F46" t="s">
        <v>83</v>
      </c>
      <c r="G46" s="1">
        <v>436</v>
      </c>
      <c r="H46" s="1">
        <v>3225</v>
      </c>
      <c r="I46" s="1">
        <v>3810</v>
      </c>
    </row>
    <row r="47" spans="1:9" x14ac:dyDescent="0.2">
      <c r="A47" t="s">
        <v>84</v>
      </c>
      <c r="B47" s="1">
        <v>1.7000599880023994</v>
      </c>
      <c r="C47" s="1">
        <v>2.4653069386122777</v>
      </c>
      <c r="D47" s="1">
        <v>0.98280343931213754</v>
      </c>
      <c r="F47" t="s">
        <v>84</v>
      </c>
      <c r="G47" s="1">
        <v>1491</v>
      </c>
      <c r="H47" s="1">
        <v>3333</v>
      </c>
      <c r="I47" s="1">
        <v>5240</v>
      </c>
    </row>
    <row r="48" spans="1:9" x14ac:dyDescent="0.2">
      <c r="A48" t="s">
        <v>85</v>
      </c>
      <c r="B48" s="1">
        <v>2.6910617876424716</v>
      </c>
      <c r="C48" s="1">
        <v>1.5890821835632873</v>
      </c>
      <c r="D48" s="1">
        <v>1.6950609878024394</v>
      </c>
      <c r="F48" t="s">
        <v>85</v>
      </c>
      <c r="G48" s="1">
        <v>70</v>
      </c>
      <c r="H48" s="1">
        <v>1652</v>
      </c>
      <c r="I48" s="1">
        <v>1852</v>
      </c>
    </row>
    <row r="49" spans="1:9" x14ac:dyDescent="0.2">
      <c r="A49" t="s">
        <v>86</v>
      </c>
      <c r="B49" s="1">
        <v>1.6856628674265146</v>
      </c>
      <c r="C49" s="1">
        <v>1.5446910617876424</v>
      </c>
      <c r="D49" s="1">
        <v>1.5444911017796441</v>
      </c>
      <c r="F49" t="s">
        <v>86</v>
      </c>
      <c r="G49" s="1">
        <v>1146</v>
      </c>
      <c r="H49" s="1">
        <v>3287</v>
      </c>
      <c r="I49" s="1">
        <v>2563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4D29E-D8E8-6B44-BEDC-71F0D4641DD2}">
  <dimension ref="A1:I93"/>
  <sheetViews>
    <sheetView workbookViewId="0">
      <selection activeCell="D2" sqref="D2:D49"/>
    </sheetView>
  </sheetViews>
  <sheetFormatPr baseColWidth="10" defaultRowHeight="16" x14ac:dyDescent="0.2"/>
  <cols>
    <col min="1" max="1" width="16.5" customWidth="1"/>
    <col min="6" max="6" width="15.6640625" customWidth="1"/>
  </cols>
  <sheetData>
    <row r="1" spans="1:9" x14ac:dyDescent="0.2">
      <c r="A1" t="s">
        <v>29</v>
      </c>
      <c r="B1" t="s">
        <v>84</v>
      </c>
      <c r="C1" t="s">
        <v>86</v>
      </c>
      <c r="D1" t="s">
        <v>28</v>
      </c>
      <c r="F1" t="s">
        <v>30</v>
      </c>
      <c r="G1" t="s">
        <v>84</v>
      </c>
      <c r="H1" t="s">
        <v>86</v>
      </c>
      <c r="I1" t="s">
        <v>28</v>
      </c>
    </row>
    <row r="2" spans="1:9" x14ac:dyDescent="0.2">
      <c r="A2" t="s">
        <v>0</v>
      </c>
      <c r="B2" s="1">
        <v>16.056988602279546</v>
      </c>
      <c r="C2" s="1">
        <v>14.556688662267547</v>
      </c>
      <c r="D2" s="1">
        <v>11.595680863827235</v>
      </c>
      <c r="F2" t="s">
        <v>0</v>
      </c>
      <c r="G2" s="1">
        <v>4836</v>
      </c>
      <c r="H2" s="1">
        <v>5115</v>
      </c>
      <c r="I2" s="1">
        <v>5082</v>
      </c>
    </row>
    <row r="3" spans="1:9" x14ac:dyDescent="0.2">
      <c r="A3" t="s">
        <v>1</v>
      </c>
      <c r="B3" s="1">
        <v>12.727654469106179</v>
      </c>
      <c r="C3" s="1">
        <v>14.363327334533093</v>
      </c>
      <c r="D3" s="1">
        <v>9.3665266946610686</v>
      </c>
      <c r="F3" t="s">
        <v>1</v>
      </c>
      <c r="G3" s="1">
        <v>958</v>
      </c>
      <c r="H3" s="1">
        <v>5098</v>
      </c>
      <c r="I3" s="1">
        <v>5161</v>
      </c>
    </row>
    <row r="4" spans="1:9" x14ac:dyDescent="0.2">
      <c r="A4" t="s">
        <v>2</v>
      </c>
      <c r="B4" s="1">
        <v>14.63887222555489</v>
      </c>
      <c r="C4" s="1">
        <v>14.324735052989402</v>
      </c>
      <c r="D4" s="1">
        <v>7.2855428914217155</v>
      </c>
      <c r="F4" t="s">
        <v>2</v>
      </c>
      <c r="G4" s="1">
        <v>5072</v>
      </c>
      <c r="H4" s="1">
        <v>5092</v>
      </c>
      <c r="I4" s="1">
        <v>5105</v>
      </c>
    </row>
    <row r="5" spans="1:9" x14ac:dyDescent="0.2">
      <c r="A5" t="s">
        <v>3</v>
      </c>
      <c r="B5" s="1">
        <v>17.524495100979806</v>
      </c>
      <c r="C5" s="1">
        <v>13.954009198160367</v>
      </c>
      <c r="D5" s="1">
        <v>17.594881023795242</v>
      </c>
      <c r="F5" t="s">
        <v>3</v>
      </c>
      <c r="G5" s="1">
        <v>2114</v>
      </c>
      <c r="H5" s="1">
        <v>2785</v>
      </c>
      <c r="I5" s="1">
        <v>3114</v>
      </c>
    </row>
    <row r="6" spans="1:9" x14ac:dyDescent="0.2">
      <c r="A6" t="s">
        <v>67</v>
      </c>
      <c r="B6" s="1">
        <v>16.784043191361729</v>
      </c>
      <c r="C6" s="1">
        <v>16.638872225554888</v>
      </c>
      <c r="D6" s="1">
        <v>11.695060987802439</v>
      </c>
      <c r="F6" t="s">
        <v>67</v>
      </c>
      <c r="G6" s="1">
        <v>5109</v>
      </c>
      <c r="H6" s="1">
        <v>3945</v>
      </c>
      <c r="I6" s="1">
        <v>5183</v>
      </c>
    </row>
    <row r="7" spans="1:9" x14ac:dyDescent="0.2">
      <c r="A7" t="s">
        <v>68</v>
      </c>
      <c r="B7" s="1">
        <v>16.292741451709659</v>
      </c>
      <c r="C7" s="1">
        <v>15.955608878224355</v>
      </c>
      <c r="D7" s="1">
        <v>14.928014397120576</v>
      </c>
      <c r="F7" t="s">
        <v>68</v>
      </c>
      <c r="G7" s="1">
        <v>5181</v>
      </c>
      <c r="H7" s="1">
        <v>4706</v>
      </c>
      <c r="I7" s="1">
        <v>5232</v>
      </c>
    </row>
    <row r="8" spans="1:9" x14ac:dyDescent="0.2">
      <c r="A8" t="s">
        <v>69</v>
      </c>
      <c r="B8" s="1">
        <v>16.273545290941811</v>
      </c>
      <c r="C8" s="1">
        <v>17.757648470305938</v>
      </c>
      <c r="D8" s="1">
        <v>12.877224555088983</v>
      </c>
      <c r="F8" t="s">
        <v>69</v>
      </c>
      <c r="G8" s="1">
        <v>5210</v>
      </c>
      <c r="H8" s="1">
        <v>2881</v>
      </c>
      <c r="I8" s="1">
        <v>5299</v>
      </c>
    </row>
    <row r="9" spans="1:9" x14ac:dyDescent="0.2">
      <c r="A9" t="s">
        <v>70</v>
      </c>
      <c r="B9" s="1">
        <v>14.868426314737052</v>
      </c>
      <c r="C9" s="1">
        <v>16.372325534893022</v>
      </c>
      <c r="D9" s="1">
        <v>10.868626274745051</v>
      </c>
      <c r="F9" t="s">
        <v>70</v>
      </c>
      <c r="G9" s="1">
        <v>5103</v>
      </c>
      <c r="H9" s="1">
        <v>5124</v>
      </c>
      <c r="I9" s="1">
        <v>5226</v>
      </c>
    </row>
    <row r="10" spans="1:9" x14ac:dyDescent="0.2">
      <c r="A10" t="s">
        <v>71</v>
      </c>
      <c r="B10" s="1">
        <v>16.991401719656068</v>
      </c>
      <c r="C10" s="1">
        <v>17.1001799640072</v>
      </c>
      <c r="D10" s="1">
        <v>10.057588482303538</v>
      </c>
      <c r="F10" t="s">
        <v>71</v>
      </c>
      <c r="G10" s="1">
        <v>3174</v>
      </c>
      <c r="H10" s="1">
        <v>1252</v>
      </c>
      <c r="I10" s="1">
        <v>2953</v>
      </c>
    </row>
    <row r="11" spans="1:9" x14ac:dyDescent="0.2">
      <c r="A11" t="s">
        <v>4</v>
      </c>
      <c r="B11" s="1">
        <v>17.828634273145372</v>
      </c>
      <c r="C11" s="1">
        <v>18.130773845230955</v>
      </c>
      <c r="D11" s="1">
        <v>17.379124175164968</v>
      </c>
      <c r="F11" t="s">
        <v>4</v>
      </c>
      <c r="G11" s="1">
        <v>5217</v>
      </c>
      <c r="H11" s="1">
        <v>5151</v>
      </c>
      <c r="I11" s="1">
        <v>5156</v>
      </c>
    </row>
    <row r="12" spans="1:9" x14ac:dyDescent="0.2">
      <c r="A12" t="s">
        <v>72</v>
      </c>
      <c r="B12" s="1">
        <v>18.587482503499299</v>
      </c>
      <c r="C12" s="1">
        <v>19.137772445510898</v>
      </c>
      <c r="D12" s="1">
        <v>16.428114377124576</v>
      </c>
      <c r="F12" t="s">
        <v>72</v>
      </c>
      <c r="G12" s="1">
        <v>5225</v>
      </c>
      <c r="H12" s="1">
        <v>3986</v>
      </c>
      <c r="I12" s="1">
        <v>5204</v>
      </c>
    </row>
    <row r="13" spans="1:9" x14ac:dyDescent="0.2">
      <c r="A13" t="s">
        <v>73</v>
      </c>
      <c r="B13" s="1">
        <v>16.114577084583082</v>
      </c>
      <c r="C13" s="1">
        <v>19.305938812237553</v>
      </c>
      <c r="D13" s="1">
        <v>15.676464707058589</v>
      </c>
      <c r="F13" t="s">
        <v>73</v>
      </c>
      <c r="G13" s="1">
        <v>2637</v>
      </c>
      <c r="H13" s="1">
        <v>4175</v>
      </c>
      <c r="I13" s="1">
        <v>5238</v>
      </c>
    </row>
    <row r="14" spans="1:9" x14ac:dyDescent="0.2">
      <c r="A14" t="s">
        <v>74</v>
      </c>
      <c r="B14" s="1">
        <v>12.370725854829034</v>
      </c>
      <c r="C14" s="1">
        <v>15.345330933813237</v>
      </c>
      <c r="D14" s="1">
        <v>6.9748050389922014</v>
      </c>
      <c r="F14" t="s">
        <v>74</v>
      </c>
      <c r="G14" s="1">
        <v>3099</v>
      </c>
      <c r="H14" s="1">
        <v>5149</v>
      </c>
      <c r="I14" s="1">
        <v>5256</v>
      </c>
    </row>
    <row r="15" spans="1:9" x14ac:dyDescent="0.2">
      <c r="A15" t="s">
        <v>75</v>
      </c>
      <c r="B15" s="1">
        <v>7.5148970205958809</v>
      </c>
      <c r="C15" s="1">
        <v>15.262947410517896</v>
      </c>
      <c r="D15" s="1">
        <v>4.3003399320135971</v>
      </c>
      <c r="F15" t="s">
        <v>75</v>
      </c>
      <c r="G15" s="1">
        <v>834</v>
      </c>
      <c r="H15" s="1">
        <v>5156</v>
      </c>
      <c r="I15" s="1">
        <v>3516</v>
      </c>
    </row>
    <row r="16" spans="1:9" x14ac:dyDescent="0.2">
      <c r="A16" t="s">
        <v>76</v>
      </c>
      <c r="B16" s="1">
        <v>6.1753649270145967</v>
      </c>
      <c r="C16" s="1">
        <v>10.427914417116577</v>
      </c>
      <c r="D16" s="1">
        <v>3.2967406518696261</v>
      </c>
      <c r="F16" t="s">
        <v>76</v>
      </c>
      <c r="G16" s="1">
        <v>2789</v>
      </c>
      <c r="H16" s="1">
        <v>5131</v>
      </c>
      <c r="I16" s="1">
        <v>5133</v>
      </c>
    </row>
    <row r="17" spans="1:9" x14ac:dyDescent="0.2">
      <c r="A17" t="s">
        <v>77</v>
      </c>
      <c r="B17" s="1">
        <v>7.2267546490701857</v>
      </c>
      <c r="C17" s="1">
        <v>11.482303539292142</v>
      </c>
      <c r="D17" s="1">
        <v>2.436112777444511</v>
      </c>
      <c r="F17" t="s">
        <v>77</v>
      </c>
      <c r="G17" s="1">
        <v>5177</v>
      </c>
      <c r="H17" s="1">
        <v>5150</v>
      </c>
      <c r="I17" s="1">
        <v>3671</v>
      </c>
    </row>
    <row r="18" spans="1:9" x14ac:dyDescent="0.2">
      <c r="A18" t="s">
        <v>5</v>
      </c>
      <c r="B18" s="1">
        <v>5.4765046990601878</v>
      </c>
      <c r="C18" s="1">
        <v>10.313537292541492</v>
      </c>
      <c r="D18" s="1">
        <v>2.9634073185362926</v>
      </c>
      <c r="F18" t="s">
        <v>5</v>
      </c>
      <c r="G18" s="1">
        <v>804</v>
      </c>
      <c r="H18" s="1">
        <v>5165</v>
      </c>
      <c r="I18" s="1">
        <v>5385</v>
      </c>
    </row>
    <row r="19" spans="1:9" x14ac:dyDescent="0.2">
      <c r="A19" t="s">
        <v>6</v>
      </c>
      <c r="B19" s="1">
        <v>13.580083983203359</v>
      </c>
      <c r="C19" s="1">
        <v>17.550289942011599</v>
      </c>
      <c r="D19" s="1">
        <v>11.425914817036592</v>
      </c>
      <c r="F19" t="s">
        <v>6</v>
      </c>
      <c r="G19" s="1">
        <v>3177</v>
      </c>
      <c r="H19" s="1">
        <v>5175</v>
      </c>
      <c r="I19" s="1">
        <v>5268</v>
      </c>
    </row>
    <row r="20" spans="1:9" x14ac:dyDescent="0.2">
      <c r="A20" t="s">
        <v>78</v>
      </c>
      <c r="B20" s="1">
        <v>1.6272745450909818</v>
      </c>
      <c r="C20" s="1">
        <v>12.652669466106779</v>
      </c>
      <c r="D20" s="1">
        <v>3.5440911817636471</v>
      </c>
      <c r="F20" t="s">
        <v>78</v>
      </c>
      <c r="G20" s="1">
        <v>268</v>
      </c>
      <c r="H20" s="1">
        <v>5149</v>
      </c>
      <c r="I20" s="1">
        <v>5178</v>
      </c>
    </row>
    <row r="21" spans="1:9" x14ac:dyDescent="0.2">
      <c r="A21" t="s">
        <v>79</v>
      </c>
      <c r="B21" s="1">
        <v>2.7272545490901821</v>
      </c>
      <c r="C21" s="1">
        <v>7.5870825834833031</v>
      </c>
      <c r="D21" s="1">
        <v>2.3717256548690262</v>
      </c>
      <c r="F21" t="s">
        <v>79</v>
      </c>
      <c r="G21" s="1">
        <v>385</v>
      </c>
      <c r="H21" s="1">
        <v>3419</v>
      </c>
      <c r="I21" s="1">
        <v>4979</v>
      </c>
    </row>
    <row r="22" spans="1:9" x14ac:dyDescent="0.2">
      <c r="A22" t="s">
        <v>7</v>
      </c>
      <c r="B22" s="1">
        <v>14.216756648670266</v>
      </c>
      <c r="C22" s="1">
        <v>16.473705258948211</v>
      </c>
      <c r="D22" s="1">
        <v>14.660467906418717</v>
      </c>
      <c r="F22" t="s">
        <v>7</v>
      </c>
      <c r="G22" s="1">
        <v>5163</v>
      </c>
      <c r="H22" s="1">
        <v>5150</v>
      </c>
      <c r="I22" s="1">
        <v>5181</v>
      </c>
    </row>
    <row r="23" spans="1:9" x14ac:dyDescent="0.2">
      <c r="A23" t="s">
        <v>80</v>
      </c>
      <c r="B23" s="1">
        <v>12.508698260347931</v>
      </c>
      <c r="C23" s="1">
        <v>17.729054189162166</v>
      </c>
      <c r="D23" s="1">
        <v>4.9278144371125778</v>
      </c>
      <c r="F23" t="s">
        <v>80</v>
      </c>
      <c r="G23" s="1">
        <v>2926</v>
      </c>
      <c r="H23" s="1">
        <v>5173</v>
      </c>
      <c r="I23" s="1">
        <v>5125</v>
      </c>
    </row>
    <row r="24" spans="1:9" x14ac:dyDescent="0.2">
      <c r="A24" t="s">
        <v>8</v>
      </c>
      <c r="B24" s="1">
        <v>15.29014197160568</v>
      </c>
      <c r="C24" s="1">
        <v>17.580283943211359</v>
      </c>
      <c r="D24" s="1">
        <v>8.1725654869026201</v>
      </c>
      <c r="F24" t="s">
        <v>8</v>
      </c>
      <c r="G24" s="1">
        <v>4242</v>
      </c>
      <c r="H24" s="1">
        <v>5122</v>
      </c>
      <c r="I24" s="1">
        <v>5100</v>
      </c>
    </row>
    <row r="25" spans="1:9" x14ac:dyDescent="0.2">
      <c r="A25" t="s">
        <v>9</v>
      </c>
      <c r="B25" s="1">
        <v>14.284543091381723</v>
      </c>
      <c r="C25" s="1">
        <v>14.93121375724855</v>
      </c>
      <c r="D25" s="1">
        <v>11.050389922015597</v>
      </c>
      <c r="F25" t="s">
        <v>9</v>
      </c>
      <c r="G25" s="1">
        <v>3012</v>
      </c>
      <c r="H25" s="1">
        <v>4454</v>
      </c>
      <c r="I25" s="1">
        <v>2695</v>
      </c>
    </row>
    <row r="26" spans="1:9" x14ac:dyDescent="0.2">
      <c r="A26" t="s">
        <v>81</v>
      </c>
      <c r="B26" s="1">
        <v>11.313337332533493</v>
      </c>
      <c r="C26" s="1">
        <v>14.373925214957008</v>
      </c>
      <c r="D26" s="1">
        <v>5.0813837232553487</v>
      </c>
      <c r="F26" t="s">
        <v>81</v>
      </c>
      <c r="G26" s="1">
        <v>5100</v>
      </c>
      <c r="H26" s="1">
        <v>5075</v>
      </c>
      <c r="I26" s="1">
        <v>5100</v>
      </c>
    </row>
    <row r="27" spans="1:9" x14ac:dyDescent="0.2">
      <c r="A27" t="s">
        <v>10</v>
      </c>
      <c r="B27" s="1">
        <v>0.90921815636872627</v>
      </c>
      <c r="C27" s="1">
        <v>8.4581083783243347</v>
      </c>
      <c r="D27" s="1">
        <v>3.5574885022995399</v>
      </c>
      <c r="F27" t="s">
        <v>10</v>
      </c>
      <c r="G27" s="1">
        <v>444</v>
      </c>
      <c r="H27" s="1">
        <v>5100</v>
      </c>
      <c r="I27" s="1">
        <v>5082</v>
      </c>
    </row>
    <row r="28" spans="1:9" x14ac:dyDescent="0.2">
      <c r="A28" t="s">
        <v>11</v>
      </c>
      <c r="B28" s="1">
        <v>10.066186762647471</v>
      </c>
      <c r="C28" s="1">
        <v>10.856428714257149</v>
      </c>
      <c r="D28" s="1">
        <v>10.152769446110778</v>
      </c>
      <c r="F28" t="s">
        <v>11</v>
      </c>
      <c r="G28" s="1">
        <v>1692</v>
      </c>
      <c r="H28" s="1">
        <v>3361</v>
      </c>
      <c r="I28" s="1">
        <v>5100</v>
      </c>
    </row>
    <row r="29" spans="1:9" x14ac:dyDescent="0.2">
      <c r="A29" t="s">
        <v>12</v>
      </c>
      <c r="B29" s="1">
        <v>14.853429314137173</v>
      </c>
      <c r="C29" s="1">
        <v>19.524495100979806</v>
      </c>
      <c r="D29" s="1">
        <v>13.239552089582084</v>
      </c>
      <c r="F29" t="s">
        <v>12</v>
      </c>
      <c r="G29" s="1">
        <v>1040</v>
      </c>
      <c r="H29" s="1">
        <v>5100</v>
      </c>
      <c r="I29" s="1">
        <v>5168</v>
      </c>
    </row>
    <row r="30" spans="1:9" x14ac:dyDescent="0.2">
      <c r="A30" t="s">
        <v>13</v>
      </c>
      <c r="B30" s="1">
        <v>10.505698860227955</v>
      </c>
      <c r="C30" s="1">
        <v>12.536092781443712</v>
      </c>
      <c r="D30" s="1">
        <v>2.6624675064987002</v>
      </c>
      <c r="F30" t="s">
        <v>13</v>
      </c>
      <c r="G30" s="1">
        <v>5089</v>
      </c>
      <c r="H30" s="1">
        <v>5082</v>
      </c>
      <c r="I30" s="1">
        <v>5130</v>
      </c>
    </row>
    <row r="31" spans="1:9" x14ac:dyDescent="0.2">
      <c r="A31" t="s">
        <v>14</v>
      </c>
      <c r="B31" s="1">
        <v>3.0251949610077986</v>
      </c>
      <c r="C31" s="1">
        <v>9.5712857428514297</v>
      </c>
      <c r="D31" s="1">
        <v>3.178364327134573</v>
      </c>
      <c r="F31" t="s">
        <v>14</v>
      </c>
      <c r="G31" s="1">
        <v>719</v>
      </c>
      <c r="H31" s="1">
        <v>5088</v>
      </c>
      <c r="I31" s="1">
        <v>5175</v>
      </c>
    </row>
    <row r="32" spans="1:9" x14ac:dyDescent="0.2">
      <c r="A32" t="s">
        <v>15</v>
      </c>
      <c r="B32" s="1">
        <v>8.9130173965206954</v>
      </c>
      <c r="C32" s="1">
        <v>10.736852629474106</v>
      </c>
      <c r="D32" s="1">
        <v>3.430513897220556</v>
      </c>
      <c r="F32" t="s">
        <v>15</v>
      </c>
      <c r="G32" s="1">
        <v>919</v>
      </c>
      <c r="H32" s="1">
        <v>5097</v>
      </c>
      <c r="I32" s="1">
        <v>5237</v>
      </c>
    </row>
    <row r="33" spans="1:9" x14ac:dyDescent="0.2">
      <c r="A33" t="s">
        <v>16</v>
      </c>
      <c r="B33" s="1">
        <v>13.333333333333334</v>
      </c>
      <c r="C33" s="1">
        <v>15.216556688662267</v>
      </c>
      <c r="D33" s="1">
        <v>5.7348530293941211</v>
      </c>
      <c r="F33" t="s">
        <v>16</v>
      </c>
      <c r="G33" s="1">
        <v>5140</v>
      </c>
      <c r="H33" s="1">
        <v>5104</v>
      </c>
      <c r="I33" s="1">
        <v>5126</v>
      </c>
    </row>
    <row r="34" spans="1:9" x14ac:dyDescent="0.2">
      <c r="A34" t="s">
        <v>17</v>
      </c>
      <c r="B34" s="1">
        <v>14.281543691261747</v>
      </c>
      <c r="C34" s="1">
        <v>14.47610477904419</v>
      </c>
      <c r="D34" s="1">
        <v>6.5880823835232958</v>
      </c>
      <c r="F34" t="s">
        <v>17</v>
      </c>
      <c r="G34" s="1">
        <v>1857</v>
      </c>
      <c r="H34" s="1">
        <v>5094</v>
      </c>
      <c r="I34" s="1">
        <v>5126</v>
      </c>
    </row>
    <row r="35" spans="1:9" x14ac:dyDescent="0.2">
      <c r="A35" t="s">
        <v>18</v>
      </c>
      <c r="B35" s="1">
        <v>7.6846630673865226</v>
      </c>
      <c r="C35" s="1">
        <v>10.640471905618876</v>
      </c>
      <c r="D35" s="1">
        <v>5.0227954409118176</v>
      </c>
      <c r="F35" t="s">
        <v>18</v>
      </c>
      <c r="G35" s="1">
        <v>507</v>
      </c>
      <c r="H35" s="1">
        <v>5134</v>
      </c>
      <c r="I35" s="1">
        <v>5187</v>
      </c>
    </row>
    <row r="36" spans="1:9" x14ac:dyDescent="0.2">
      <c r="A36" t="s">
        <v>19</v>
      </c>
      <c r="B36" s="1">
        <v>4.7104579084183165</v>
      </c>
      <c r="C36" s="1">
        <v>9.9348130373925212</v>
      </c>
      <c r="D36" s="1">
        <v>4.3131373725254951</v>
      </c>
      <c r="F36" t="s">
        <v>19</v>
      </c>
      <c r="G36" s="1">
        <v>619</v>
      </c>
      <c r="H36" s="1">
        <v>5091</v>
      </c>
      <c r="I36" s="1">
        <v>5129</v>
      </c>
    </row>
    <row r="37" spans="1:9" x14ac:dyDescent="0.2">
      <c r="A37" t="s">
        <v>82</v>
      </c>
      <c r="B37" s="1">
        <v>13.25134973005399</v>
      </c>
      <c r="C37" s="1">
        <v>13.32373525294941</v>
      </c>
      <c r="D37" s="1">
        <v>8.1267746450709861</v>
      </c>
      <c r="F37" t="s">
        <v>82</v>
      </c>
      <c r="G37" s="1">
        <v>5129</v>
      </c>
      <c r="H37" s="1">
        <v>5095</v>
      </c>
      <c r="I37" s="1">
        <v>5134</v>
      </c>
    </row>
    <row r="38" spans="1:9" x14ac:dyDescent="0.2">
      <c r="A38" t="s">
        <v>20</v>
      </c>
      <c r="B38" s="1">
        <v>5.9450109978004395</v>
      </c>
      <c r="C38" s="1">
        <v>8.9164167166566681</v>
      </c>
      <c r="D38" s="1">
        <v>4.2773445310937817</v>
      </c>
      <c r="F38" t="s">
        <v>20</v>
      </c>
      <c r="G38" s="1">
        <v>626</v>
      </c>
      <c r="H38" s="1">
        <v>5065</v>
      </c>
      <c r="I38" s="1">
        <v>5082</v>
      </c>
    </row>
    <row r="39" spans="1:9" x14ac:dyDescent="0.2">
      <c r="A39" t="s">
        <v>21</v>
      </c>
      <c r="B39" s="1">
        <v>12.260947810437912</v>
      </c>
      <c r="C39" s="1">
        <v>15.980203959208158</v>
      </c>
      <c r="D39" s="1">
        <v>5.4635072985402919</v>
      </c>
      <c r="F39" t="s">
        <v>21</v>
      </c>
      <c r="G39" s="1">
        <v>4409</v>
      </c>
      <c r="H39" s="1">
        <v>5116</v>
      </c>
      <c r="I39" s="1">
        <v>5076</v>
      </c>
    </row>
    <row r="40" spans="1:9" x14ac:dyDescent="0.2">
      <c r="A40" t="s">
        <v>22</v>
      </c>
      <c r="B40" s="1">
        <v>12.690861827634473</v>
      </c>
      <c r="C40" s="1">
        <v>16.59748050389922</v>
      </c>
      <c r="D40" s="1">
        <v>6.379124175164967</v>
      </c>
      <c r="F40" t="s">
        <v>22</v>
      </c>
      <c r="G40" s="1">
        <v>1385</v>
      </c>
      <c r="H40" s="1">
        <v>5097</v>
      </c>
      <c r="I40" s="1">
        <v>5090</v>
      </c>
    </row>
    <row r="41" spans="1:9" x14ac:dyDescent="0.2">
      <c r="A41" t="s">
        <v>23</v>
      </c>
      <c r="B41" s="1">
        <v>14.129574085182963</v>
      </c>
      <c r="C41" s="1">
        <v>18.392321535692862</v>
      </c>
      <c r="D41" s="1">
        <v>7.1771645670865825</v>
      </c>
      <c r="F41" t="s">
        <v>23</v>
      </c>
      <c r="G41" s="1">
        <v>2973</v>
      </c>
      <c r="H41" s="1">
        <v>5108</v>
      </c>
      <c r="I41" s="1">
        <v>5098</v>
      </c>
    </row>
    <row r="42" spans="1:9" x14ac:dyDescent="0.2">
      <c r="A42" t="s">
        <v>24</v>
      </c>
      <c r="B42" s="1">
        <v>13.711657668466307</v>
      </c>
      <c r="C42" s="1">
        <v>15.200559888022395</v>
      </c>
      <c r="D42" s="1">
        <v>7.0893821235752847</v>
      </c>
      <c r="F42" t="s">
        <v>24</v>
      </c>
      <c r="G42" s="1">
        <v>5043</v>
      </c>
      <c r="H42" s="1">
        <v>5090</v>
      </c>
      <c r="I42" s="1">
        <v>5103</v>
      </c>
    </row>
    <row r="43" spans="1:9" x14ac:dyDescent="0.2">
      <c r="A43" t="s">
        <v>25</v>
      </c>
      <c r="B43" s="1">
        <v>17.343131373725257</v>
      </c>
      <c r="C43" s="1">
        <v>15.461707658468306</v>
      </c>
      <c r="D43" s="1">
        <v>16.118176364727056</v>
      </c>
      <c r="F43" t="s">
        <v>25</v>
      </c>
      <c r="G43" s="1">
        <v>5121</v>
      </c>
      <c r="H43" s="1">
        <v>2982</v>
      </c>
      <c r="I43" s="1">
        <v>5124</v>
      </c>
    </row>
    <row r="44" spans="1:9" x14ac:dyDescent="0.2">
      <c r="A44" t="s">
        <v>26</v>
      </c>
      <c r="B44" s="1">
        <v>11.480503899220157</v>
      </c>
      <c r="C44" s="1">
        <v>15.249350129974005</v>
      </c>
      <c r="D44" s="1">
        <v>6.3793241351729657</v>
      </c>
      <c r="F44" t="s">
        <v>26</v>
      </c>
      <c r="G44" s="1">
        <v>2276</v>
      </c>
      <c r="H44" s="1">
        <v>5155</v>
      </c>
      <c r="I44" s="1">
        <v>5200</v>
      </c>
    </row>
    <row r="45" spans="1:9" x14ac:dyDescent="0.2">
      <c r="A45" t="s">
        <v>27</v>
      </c>
      <c r="B45" s="1">
        <v>17.479904019196162</v>
      </c>
      <c r="C45" s="1">
        <v>16.020995800839831</v>
      </c>
      <c r="D45" s="1">
        <v>15.361727654469107</v>
      </c>
      <c r="F45" t="s">
        <v>27</v>
      </c>
      <c r="G45" s="1">
        <v>5121</v>
      </c>
      <c r="H45" s="1">
        <v>3288</v>
      </c>
      <c r="I45" s="1">
        <v>5137</v>
      </c>
    </row>
    <row r="46" spans="1:9" x14ac:dyDescent="0.2">
      <c r="A46" t="s">
        <v>83</v>
      </c>
      <c r="B46" s="1">
        <v>6.7008598280343934</v>
      </c>
      <c r="C46" s="1">
        <v>9.3811237752449514</v>
      </c>
      <c r="D46" s="1">
        <v>4.6314737052589479</v>
      </c>
      <c r="F46" t="s">
        <v>83</v>
      </c>
      <c r="G46" s="1">
        <v>1133</v>
      </c>
      <c r="H46" s="1">
        <v>5123</v>
      </c>
      <c r="I46" s="1">
        <v>5397</v>
      </c>
    </row>
    <row r="47" spans="1:9" x14ac:dyDescent="0.2">
      <c r="A47" t="s">
        <v>84</v>
      </c>
      <c r="B47" s="1">
        <v>10.264347130573885</v>
      </c>
      <c r="C47" s="1">
        <v>13.410517896420716</v>
      </c>
      <c r="D47" s="1">
        <v>8.8990201959608086</v>
      </c>
      <c r="F47" t="s">
        <v>84</v>
      </c>
      <c r="G47" s="1">
        <v>111</v>
      </c>
      <c r="H47" s="1">
        <v>3271</v>
      </c>
      <c r="I47" s="1">
        <v>2696</v>
      </c>
    </row>
    <row r="48" spans="1:9" x14ac:dyDescent="0.2">
      <c r="A48" t="s">
        <v>85</v>
      </c>
      <c r="B48" s="1">
        <v>11.2125574885023</v>
      </c>
      <c r="C48" s="1">
        <v>11.646270745850829</v>
      </c>
      <c r="D48" s="1">
        <v>8.1329734053189355</v>
      </c>
      <c r="F48" t="s">
        <v>85</v>
      </c>
      <c r="G48" s="1">
        <v>610</v>
      </c>
      <c r="H48" s="1">
        <v>1035</v>
      </c>
      <c r="I48" s="1">
        <v>3504</v>
      </c>
    </row>
    <row r="49" spans="1:9" x14ac:dyDescent="0.2">
      <c r="A49" t="s">
        <v>86</v>
      </c>
      <c r="B49" s="1">
        <v>10.493501299740052</v>
      </c>
      <c r="C49" s="1">
        <v>11.172365526894621</v>
      </c>
      <c r="D49" s="1">
        <v>9.1445710857828431</v>
      </c>
      <c r="F49" t="s">
        <v>86</v>
      </c>
      <c r="G49" s="1">
        <v>1729</v>
      </c>
      <c r="H49" s="1">
        <v>1568</v>
      </c>
      <c r="I49" s="1">
        <v>3809</v>
      </c>
    </row>
    <row r="50" spans="1:9" x14ac:dyDescent="0.2">
      <c r="A50" s="2"/>
      <c r="B50" s="1"/>
      <c r="C50" s="1"/>
      <c r="D50" s="1"/>
    </row>
    <row r="51" spans="1:9" x14ac:dyDescent="0.2">
      <c r="A51" s="2"/>
      <c r="B51" s="1"/>
      <c r="C51" s="1"/>
      <c r="D51" s="1"/>
    </row>
    <row r="52" spans="1:9" x14ac:dyDescent="0.2">
      <c r="A52" s="2"/>
      <c r="B52" s="1"/>
      <c r="C52" s="1"/>
      <c r="D52" s="1"/>
    </row>
    <row r="53" spans="1:9" x14ac:dyDescent="0.2">
      <c r="A53" s="2"/>
      <c r="B53" s="1"/>
      <c r="C53" s="1"/>
      <c r="D53" s="1"/>
    </row>
    <row r="54" spans="1:9" x14ac:dyDescent="0.2">
      <c r="A54" s="2"/>
      <c r="B54" s="1"/>
      <c r="C54" s="1"/>
      <c r="D54" s="1"/>
    </row>
    <row r="55" spans="1:9" x14ac:dyDescent="0.2">
      <c r="A55" s="2"/>
      <c r="B55" s="1"/>
      <c r="C55" s="1"/>
      <c r="D55" s="1"/>
    </row>
    <row r="56" spans="1:9" x14ac:dyDescent="0.2">
      <c r="A56" s="2"/>
      <c r="B56" s="1"/>
      <c r="C56" s="1"/>
      <c r="D56" s="1"/>
    </row>
    <row r="57" spans="1:9" x14ac:dyDescent="0.2">
      <c r="A57" s="2"/>
      <c r="B57" s="1"/>
      <c r="C57" s="1"/>
      <c r="D57" s="1"/>
    </row>
    <row r="58" spans="1:9" x14ac:dyDescent="0.2">
      <c r="A58" s="2"/>
      <c r="B58" s="1"/>
      <c r="C58" s="1"/>
      <c r="D58" s="1"/>
    </row>
    <row r="59" spans="1:9" x14ac:dyDescent="0.2">
      <c r="A59" s="2"/>
      <c r="B59" s="1"/>
      <c r="C59" s="1"/>
      <c r="D59" s="1"/>
    </row>
    <row r="60" spans="1:9" x14ac:dyDescent="0.2">
      <c r="A60" s="2"/>
      <c r="B60" s="1"/>
      <c r="C60" s="1"/>
      <c r="D60" s="1"/>
    </row>
    <row r="61" spans="1:9" x14ac:dyDescent="0.2">
      <c r="A61" s="2"/>
      <c r="B61" s="1"/>
      <c r="C61" s="1"/>
      <c r="D61" s="1"/>
    </row>
    <row r="62" spans="1:9" x14ac:dyDescent="0.2">
      <c r="A62" s="2"/>
      <c r="B62" s="1"/>
      <c r="C62" s="1"/>
      <c r="D62" s="1"/>
    </row>
    <row r="63" spans="1:9" x14ac:dyDescent="0.2">
      <c r="A63" s="2"/>
      <c r="B63" s="1"/>
      <c r="C63" s="1"/>
      <c r="D63" s="1"/>
    </row>
    <row r="64" spans="1:9" x14ac:dyDescent="0.2">
      <c r="A64" s="2"/>
      <c r="B64" s="1"/>
      <c r="C64" s="1"/>
      <c r="D64" s="1"/>
    </row>
    <row r="65" spans="1:4" x14ac:dyDescent="0.2">
      <c r="A65" s="2"/>
      <c r="B65" s="1"/>
      <c r="C65" s="1"/>
      <c r="D65" s="1"/>
    </row>
    <row r="66" spans="1:4" x14ac:dyDescent="0.2">
      <c r="A66" s="2"/>
      <c r="B66" s="1"/>
      <c r="C66" s="1"/>
      <c r="D66" s="1"/>
    </row>
    <row r="67" spans="1:4" x14ac:dyDescent="0.2">
      <c r="A67" s="2"/>
      <c r="B67" s="1"/>
      <c r="C67" s="1"/>
      <c r="D67" s="1"/>
    </row>
    <row r="68" spans="1:4" x14ac:dyDescent="0.2">
      <c r="A68" s="2"/>
      <c r="B68" s="1"/>
      <c r="C68" s="1"/>
      <c r="D68" s="1"/>
    </row>
    <row r="69" spans="1:4" x14ac:dyDescent="0.2">
      <c r="A69" s="2"/>
      <c r="B69" s="1"/>
      <c r="C69" s="1"/>
      <c r="D69" s="1"/>
    </row>
    <row r="70" spans="1:4" x14ac:dyDescent="0.2">
      <c r="A70" s="2"/>
      <c r="B70" s="1"/>
      <c r="C70" s="1"/>
      <c r="D70" s="1"/>
    </row>
    <row r="71" spans="1:4" x14ac:dyDescent="0.2">
      <c r="A71" s="2"/>
      <c r="B71" s="1"/>
      <c r="C71" s="1"/>
      <c r="D71" s="1"/>
    </row>
    <row r="72" spans="1:4" x14ac:dyDescent="0.2">
      <c r="A72" s="2"/>
      <c r="B72" s="1"/>
      <c r="C72" s="1"/>
      <c r="D72" s="1"/>
    </row>
    <row r="73" spans="1:4" x14ac:dyDescent="0.2">
      <c r="A73" s="2"/>
      <c r="B73" s="1"/>
      <c r="C73" s="1"/>
      <c r="D73" s="1"/>
    </row>
    <row r="74" spans="1:4" x14ac:dyDescent="0.2">
      <c r="A74" s="2"/>
      <c r="B74" s="1"/>
      <c r="C74" s="1"/>
      <c r="D74" s="1"/>
    </row>
    <row r="75" spans="1:4" x14ac:dyDescent="0.2">
      <c r="A75" s="2"/>
      <c r="B75" s="1"/>
      <c r="C75" s="1"/>
      <c r="D75" s="1"/>
    </row>
    <row r="76" spans="1:4" x14ac:dyDescent="0.2">
      <c r="A76" s="2"/>
      <c r="B76" s="1"/>
      <c r="C76" s="1"/>
      <c r="D76" s="1"/>
    </row>
    <row r="77" spans="1:4" x14ac:dyDescent="0.2">
      <c r="A77" s="2"/>
      <c r="B77" s="1"/>
      <c r="C77" s="1"/>
      <c r="D77" s="1"/>
    </row>
    <row r="78" spans="1:4" x14ac:dyDescent="0.2">
      <c r="A78" s="2"/>
      <c r="B78" s="1"/>
      <c r="C78" s="1"/>
      <c r="D78" s="1"/>
    </row>
    <row r="79" spans="1:4" x14ac:dyDescent="0.2">
      <c r="A79" s="2"/>
      <c r="B79" s="1"/>
      <c r="C79" s="1"/>
      <c r="D79" s="1"/>
    </row>
    <row r="80" spans="1:4" x14ac:dyDescent="0.2">
      <c r="A80" s="2"/>
      <c r="B80" s="1"/>
      <c r="C80" s="1"/>
      <c r="D80" s="1"/>
    </row>
    <row r="81" spans="1:4" x14ac:dyDescent="0.2">
      <c r="A81" s="2"/>
      <c r="B81" s="1"/>
      <c r="C81" s="1"/>
      <c r="D81" s="1"/>
    </row>
    <row r="82" spans="1:4" x14ac:dyDescent="0.2">
      <c r="A82" s="2"/>
      <c r="B82" s="1"/>
      <c r="C82" s="1"/>
      <c r="D82" s="1"/>
    </row>
    <row r="83" spans="1:4" x14ac:dyDescent="0.2">
      <c r="A83" s="2"/>
      <c r="B83" s="1"/>
      <c r="C83" s="1"/>
      <c r="D83" s="1"/>
    </row>
    <row r="84" spans="1:4" x14ac:dyDescent="0.2">
      <c r="A84" s="2"/>
      <c r="B84" s="1"/>
      <c r="C84" s="1"/>
      <c r="D84" s="1"/>
    </row>
    <row r="85" spans="1:4" x14ac:dyDescent="0.2">
      <c r="A85" s="2"/>
      <c r="B85" s="1"/>
      <c r="C85" s="1"/>
      <c r="D85" s="1"/>
    </row>
    <row r="86" spans="1:4" x14ac:dyDescent="0.2">
      <c r="A86" s="2"/>
      <c r="B86" s="1"/>
      <c r="C86" s="1"/>
      <c r="D86" s="1"/>
    </row>
    <row r="87" spans="1:4" x14ac:dyDescent="0.2">
      <c r="A87" s="2"/>
      <c r="B87" s="1"/>
      <c r="C87" s="1"/>
      <c r="D87" s="1"/>
    </row>
    <row r="88" spans="1:4" x14ac:dyDescent="0.2">
      <c r="A88" s="2"/>
      <c r="B88" s="1"/>
      <c r="C88" s="1"/>
      <c r="D88" s="1"/>
    </row>
    <row r="89" spans="1:4" x14ac:dyDescent="0.2">
      <c r="A89" s="2"/>
      <c r="B89" s="1"/>
      <c r="C89" s="1"/>
      <c r="D89" s="1"/>
    </row>
    <row r="90" spans="1:4" x14ac:dyDescent="0.2">
      <c r="A90" s="2"/>
      <c r="B90" s="1"/>
      <c r="C90" s="1"/>
      <c r="D90" s="1"/>
    </row>
    <row r="91" spans="1:4" x14ac:dyDescent="0.2">
      <c r="A91" s="2"/>
      <c r="B91" s="1"/>
      <c r="C91" s="1"/>
      <c r="D91" s="1"/>
    </row>
    <row r="92" spans="1:4" x14ac:dyDescent="0.2">
      <c r="A92" s="2"/>
      <c r="B92" s="1"/>
      <c r="C92" s="1"/>
      <c r="D92" s="1"/>
    </row>
    <row r="93" spans="1:4" x14ac:dyDescent="0.2">
      <c r="A93" s="2"/>
      <c r="B93" s="1"/>
      <c r="C93" s="1"/>
      <c r="D9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FB871-7C25-DE4E-AFCD-70B3FC5163DB}">
  <dimension ref="A1:G577"/>
  <sheetViews>
    <sheetView workbookViewId="0">
      <selection activeCell="F1" sqref="F1:F577"/>
    </sheetView>
  </sheetViews>
  <sheetFormatPr baseColWidth="10" defaultRowHeight="16" x14ac:dyDescent="0.2"/>
  <cols>
    <col min="1" max="1" width="16" customWidth="1"/>
    <col min="2" max="2" width="7.5" customWidth="1"/>
    <col min="3" max="3" width="19.1640625" customWidth="1"/>
    <col min="4" max="4" width="7.5" customWidth="1"/>
    <col min="5" max="5" width="21.1640625" customWidth="1"/>
  </cols>
  <sheetData>
    <row r="1" spans="1:7" x14ac:dyDescent="0.2">
      <c r="A1" s="3" t="s">
        <v>105</v>
      </c>
      <c r="B1" s="3" t="s">
        <v>103</v>
      </c>
      <c r="C1" s="3" t="s">
        <v>106</v>
      </c>
      <c r="D1" s="3" t="s">
        <v>104</v>
      </c>
      <c r="E1" s="3" t="s">
        <v>102</v>
      </c>
      <c r="F1" s="3" t="s">
        <v>107</v>
      </c>
      <c r="G1" s="3" t="s">
        <v>108</v>
      </c>
    </row>
    <row r="2" spans="1:7" x14ac:dyDescent="0.2">
      <c r="A2" t="s">
        <v>26</v>
      </c>
      <c r="B2">
        <v>2</v>
      </c>
      <c r="C2" t="s">
        <v>84</v>
      </c>
      <c r="D2">
        <v>3</v>
      </c>
      <c r="E2" t="s">
        <v>0</v>
      </c>
      <c r="F2" s="1">
        <v>6.2335532893421313</v>
      </c>
      <c r="G2" t="str">
        <f>_xlfn.CONCAT(VLOOKUP(A2,Peptides!$A$1:$C$50,3,FALSE),B2,VLOOKUP(C2,Peptides!$A$1:$C$50,3,FALSE),D2,VLOOKUP(E2,Peptides!$A$1:$C$50,3,FALSE))</f>
        <v>RQIKIWFQNRRMKWKK2KRVKAGYLLGKINLKALAALAKKIL3GRPRESGKKRKRKRLKP</v>
      </c>
    </row>
    <row r="3" spans="1:7" x14ac:dyDescent="0.2">
      <c r="A3" t="s">
        <v>26</v>
      </c>
      <c r="B3">
        <v>2</v>
      </c>
      <c r="C3" t="s">
        <v>84</v>
      </c>
      <c r="D3">
        <v>3</v>
      </c>
      <c r="E3" t="s">
        <v>1</v>
      </c>
      <c r="F3" s="1">
        <v>4.7266546690661864</v>
      </c>
      <c r="G3" t="str">
        <f>_xlfn.CONCAT(VLOOKUP(A3,Peptides!$A$1:$C$50,3,FALSE),B3,VLOOKUP(C3,Peptides!$A$1:$C$50,3,FALSE),D3,VLOOKUP(E3,Peptides!$A$1:$C$50,3,FALSE))</f>
        <v>RQIKIWFQNRRMKWKK2KRVKAGYLLGKINLKALAALAKKIL3KKYRGRKRHPR</v>
      </c>
    </row>
    <row r="4" spans="1:7" x14ac:dyDescent="0.2">
      <c r="A4" t="s">
        <v>26</v>
      </c>
      <c r="B4">
        <v>2</v>
      </c>
      <c r="C4" t="s">
        <v>84</v>
      </c>
      <c r="D4">
        <v>3</v>
      </c>
      <c r="E4" t="s">
        <v>2</v>
      </c>
      <c r="F4" s="1">
        <v>4.385522895420916</v>
      </c>
      <c r="G4" t="str">
        <f>_xlfn.CONCAT(VLOOKUP(A4,Peptides!$A$1:$C$50,3,FALSE),B4,VLOOKUP(C4,Peptides!$A$1:$C$50,3,FALSE),D4,VLOOKUP(E4,Peptides!$A$1:$C$50,3,FALSE))</f>
        <v>RQIKIWFQNRRMKWKK2KRVKAGYLLGKINLKALAALAKKIL3GRKAARAPGRRKQ</v>
      </c>
    </row>
    <row r="5" spans="1:7" x14ac:dyDescent="0.2">
      <c r="A5" t="s">
        <v>26</v>
      </c>
      <c r="B5">
        <v>2</v>
      </c>
      <c r="C5" t="s">
        <v>84</v>
      </c>
      <c r="D5">
        <v>3</v>
      </c>
      <c r="E5" t="s">
        <v>3</v>
      </c>
      <c r="F5" s="1">
        <v>10.01759648070386</v>
      </c>
      <c r="G5" t="str">
        <f>_xlfn.CONCAT(VLOOKUP(A5,Peptides!$A$1:$C$50,3,FALSE),B5,VLOOKUP(C5,Peptides!$A$1:$C$50,3,FALSE),D5,VLOOKUP(E5,Peptides!$A$1:$C$50,3,FALSE))</f>
        <v>RQIKIWFQNRRMKWKK2KRVKAGYLLGKINLKALAALAKKIL3RRRRRRRRRRRR</v>
      </c>
    </row>
    <row r="6" spans="1:7" x14ac:dyDescent="0.2">
      <c r="A6" t="s">
        <v>26</v>
      </c>
      <c r="B6">
        <v>2</v>
      </c>
      <c r="C6" t="s">
        <v>84</v>
      </c>
      <c r="D6">
        <v>3</v>
      </c>
      <c r="E6" t="s">
        <v>67</v>
      </c>
      <c r="F6" s="1">
        <v>10.534693061387722</v>
      </c>
      <c r="G6" t="str">
        <f>_xlfn.CONCAT(VLOOKUP(A6,Peptides!$A$1:$C$50,3,FALSE),B6,VLOOKUP(C6,Peptides!$A$1:$C$50,3,FALSE),D6,VLOOKUP(E6,Peptides!$A$1:$C$50,3,FALSE))</f>
        <v>RQIKIWFQNRRMKWKK2KRVKAGYLLGKINLKALAALAKKIL3CRRRRRRRRRRRRC</v>
      </c>
    </row>
    <row r="7" spans="1:7" x14ac:dyDescent="0.2">
      <c r="A7" t="s">
        <v>26</v>
      </c>
      <c r="B7">
        <v>2</v>
      </c>
      <c r="C7" t="s">
        <v>84</v>
      </c>
      <c r="D7">
        <v>3</v>
      </c>
      <c r="E7" t="s">
        <v>68</v>
      </c>
      <c r="F7" s="1">
        <v>6.1233753249350134</v>
      </c>
      <c r="G7" t="str">
        <f>_xlfn.CONCAT(VLOOKUP(A7,Peptides!$A$1:$C$50,3,FALSE),B7,VLOOKUP(C7,Peptides!$A$1:$C$50,3,FALSE),D7,VLOOKUP(E7,Peptides!$A$1:$C$50,3,FALSE))</f>
        <v>RQIKIWFQNRRMKWKK2KRVKAGYLLGKINLKALAALAKKIL3CRRRRRRCRRRRRR</v>
      </c>
    </row>
    <row r="8" spans="1:7" x14ac:dyDescent="0.2">
      <c r="A8" t="s">
        <v>26</v>
      </c>
      <c r="B8">
        <v>2</v>
      </c>
      <c r="C8" t="s">
        <v>84</v>
      </c>
      <c r="D8">
        <v>3</v>
      </c>
      <c r="E8" t="s">
        <v>69</v>
      </c>
      <c r="F8" s="1">
        <v>7.4671065786842634</v>
      </c>
      <c r="G8" t="str">
        <f>_xlfn.CONCAT(VLOOKUP(A8,Peptides!$A$1:$C$50,3,FALSE),B8,VLOOKUP(C8,Peptides!$A$1:$C$50,3,FALSE),D8,VLOOKUP(E8,Peptides!$A$1:$C$50,3,FALSE))</f>
        <v>RQIKIWFQNRRMKWKK2KRVKAGYLLGKINLKALAALAKKIL3RRRRRRCRRRRRRC</v>
      </c>
    </row>
    <row r="9" spans="1:7" x14ac:dyDescent="0.2">
      <c r="A9" t="s">
        <v>26</v>
      </c>
      <c r="B9">
        <v>2</v>
      </c>
      <c r="C9" t="s">
        <v>84</v>
      </c>
      <c r="D9">
        <v>3</v>
      </c>
      <c r="E9" t="s">
        <v>70</v>
      </c>
      <c r="F9" s="1">
        <v>9.0163967206558695</v>
      </c>
      <c r="G9" t="str">
        <f>_xlfn.CONCAT(VLOOKUP(A9,Peptides!$A$1:$C$50,3,FALSE),B9,VLOOKUP(C9,Peptides!$A$1:$C$50,3,FALSE),D9,VLOOKUP(E9,Peptides!$A$1:$C$50,3,FALSE))</f>
        <v>RQIKIWFQNRRMKWKK2KRVKAGYLLGKINLKALAALAKKIL3CRRRRRRCRRRRRRC</v>
      </c>
    </row>
    <row r="10" spans="1:7" x14ac:dyDescent="0.2">
      <c r="A10" t="s">
        <v>26</v>
      </c>
      <c r="B10">
        <v>2</v>
      </c>
      <c r="C10" t="s">
        <v>84</v>
      </c>
      <c r="D10">
        <v>3</v>
      </c>
      <c r="E10" t="s">
        <v>71</v>
      </c>
      <c r="F10" s="1">
        <v>12.479304139172166</v>
      </c>
      <c r="G10" t="str">
        <f>_xlfn.CONCAT(VLOOKUP(A10,Peptides!$A$1:$C$50,3,FALSE),B10,VLOOKUP(C10,Peptides!$A$1:$C$50,3,FALSE),D10,VLOOKUP(E10,Peptides!$A$1:$C$50,3,FALSE))</f>
        <v>RQIKIWFQNRRMKWKK2KRVKAGYLLGKINLKALAALAKKIL3CRRRRRRCCRRRRRRC</v>
      </c>
    </row>
    <row r="11" spans="1:7" x14ac:dyDescent="0.2">
      <c r="A11" t="s">
        <v>26</v>
      </c>
      <c r="B11">
        <v>2</v>
      </c>
      <c r="C11" t="s">
        <v>84</v>
      </c>
      <c r="D11">
        <v>3</v>
      </c>
      <c r="E11" t="s">
        <v>4</v>
      </c>
      <c r="F11" s="1">
        <v>9.3905218956208767</v>
      </c>
      <c r="G11" t="str">
        <f>_xlfn.CONCAT(VLOOKUP(A11,Peptides!$A$1:$C$50,3,FALSE),B11,VLOOKUP(C11,Peptides!$A$1:$C$50,3,FALSE),D11,VLOOKUP(E11,Peptides!$A$1:$C$50,3,FALSE))</f>
        <v>RQIKIWFQNRRMKWKK2KRVKAGYLLGKINLKALAALAKKIL3RXRRBRRXRRBR</v>
      </c>
    </row>
    <row r="12" spans="1:7" x14ac:dyDescent="0.2">
      <c r="A12" t="s">
        <v>26</v>
      </c>
      <c r="B12">
        <v>2</v>
      </c>
      <c r="C12" t="s">
        <v>84</v>
      </c>
      <c r="D12">
        <v>3</v>
      </c>
      <c r="E12" t="s">
        <v>72</v>
      </c>
      <c r="F12" s="1">
        <v>0.44851029794041192</v>
      </c>
      <c r="G12" t="str">
        <f>_xlfn.CONCAT(VLOOKUP(A12,Peptides!$A$1:$C$50,3,FALSE),B12,VLOOKUP(C12,Peptides!$A$1:$C$50,3,FALSE),D12,VLOOKUP(E12,Peptides!$A$1:$C$50,3,FALSE))</f>
        <v>RQIKIWFQNRRMKWKK2KRVKAGYLLGKINLKALAALAKKIL3CRXRRBRRXRRBRC</v>
      </c>
    </row>
    <row r="13" spans="1:7" x14ac:dyDescent="0.2">
      <c r="A13" t="s">
        <v>26</v>
      </c>
      <c r="B13">
        <v>2</v>
      </c>
      <c r="C13" t="s">
        <v>84</v>
      </c>
      <c r="D13">
        <v>3</v>
      </c>
      <c r="E13" t="s">
        <v>73</v>
      </c>
      <c r="F13" s="1">
        <v>10.820835832833433</v>
      </c>
      <c r="G13" t="str">
        <f>_xlfn.CONCAT(VLOOKUP(A13,Peptides!$A$1:$C$50,3,FALSE),B13,VLOOKUP(C13,Peptides!$A$1:$C$50,3,FALSE),D13,VLOOKUP(E13,Peptides!$A$1:$C$50,3,FALSE))</f>
        <v>RQIKIWFQNRRMKWKK2KRVKAGYLLGKINLKALAALAKKIL3RXRRBRCRXRRBRC</v>
      </c>
    </row>
    <row r="14" spans="1:7" x14ac:dyDescent="0.2">
      <c r="A14" t="s">
        <v>26</v>
      </c>
      <c r="B14">
        <v>2</v>
      </c>
      <c r="C14" t="s">
        <v>84</v>
      </c>
      <c r="D14">
        <v>3</v>
      </c>
      <c r="E14" t="s">
        <v>74</v>
      </c>
      <c r="F14" s="1">
        <v>5.8764247150569888</v>
      </c>
      <c r="G14" t="str">
        <f>_xlfn.CONCAT(VLOOKUP(A14,Peptides!$A$1:$C$50,3,FALSE),B14,VLOOKUP(C14,Peptides!$A$1:$C$50,3,FALSE),D14,VLOOKUP(E14,Peptides!$A$1:$C$50,3,FALSE))</f>
        <v>RQIKIWFQNRRMKWKK2KRVKAGYLLGKINLKALAALAKKIL3RQIKIWFQNRRMKWKK</v>
      </c>
    </row>
    <row r="15" spans="1:7" x14ac:dyDescent="0.2">
      <c r="A15" t="s">
        <v>26</v>
      </c>
      <c r="B15">
        <v>2</v>
      </c>
      <c r="C15" t="s">
        <v>84</v>
      </c>
      <c r="D15">
        <v>3</v>
      </c>
      <c r="E15" t="s">
        <v>75</v>
      </c>
      <c r="F15" s="1">
        <v>2.9924015196960609</v>
      </c>
      <c r="G15" t="str">
        <f>_xlfn.CONCAT(VLOOKUP(A15,Peptides!$A$1:$C$50,3,FALSE),B15,VLOOKUP(C15,Peptides!$A$1:$C$50,3,FALSE),D15,VLOOKUP(E15,Peptides!$A$1:$C$50,3,FALSE))</f>
        <v>RQIKIWFQNRRMKWKK2KRVKAGYLLGKINLKALAALAKKIL3CQIKIWFCNKRAKIKK</v>
      </c>
    </row>
    <row r="16" spans="1:7" x14ac:dyDescent="0.2">
      <c r="A16" t="s">
        <v>26</v>
      </c>
      <c r="B16">
        <v>2</v>
      </c>
      <c r="C16" t="s">
        <v>84</v>
      </c>
      <c r="D16">
        <v>3</v>
      </c>
      <c r="E16" t="s">
        <v>76</v>
      </c>
      <c r="F16" s="1">
        <v>1.624875024995001</v>
      </c>
      <c r="G16" t="str">
        <f>_xlfn.CONCAT(VLOOKUP(A16,Peptides!$A$1:$C$50,3,FALSE),B16,VLOOKUP(C16,Peptides!$A$1:$C$50,3,FALSE),D16,VLOOKUP(E16,Peptides!$A$1:$C$50,3,FALSE))</f>
        <v>RQIKIWFQNRRMKWKK2KRVKAGYLLGKINLKALAALAKKIL3SQIKIWFQCKRAKIKC</v>
      </c>
    </row>
    <row r="17" spans="1:7" x14ac:dyDescent="0.2">
      <c r="A17" t="s">
        <v>26</v>
      </c>
      <c r="B17">
        <v>2</v>
      </c>
      <c r="C17" t="s">
        <v>84</v>
      </c>
      <c r="D17">
        <v>3</v>
      </c>
      <c r="E17" t="s">
        <v>77</v>
      </c>
      <c r="F17" s="1">
        <v>3.4793041391721657</v>
      </c>
      <c r="G17" t="str">
        <f>_xlfn.CONCAT(VLOOKUP(A17,Peptides!$A$1:$C$50,3,FALSE),B17,VLOOKUP(C17,Peptides!$A$1:$C$50,3,FALSE),D17,VLOOKUP(E17,Peptides!$A$1:$C$50,3,FALSE))</f>
        <v>RQIKIWFQNRRMKWKK2KRVKAGYLLGKINLKALAALAKKIL3CSQIKIWFQNKRAKIKKC</v>
      </c>
    </row>
    <row r="18" spans="1:7" x14ac:dyDescent="0.2">
      <c r="A18" t="s">
        <v>26</v>
      </c>
      <c r="B18">
        <v>2</v>
      </c>
      <c r="C18" t="s">
        <v>84</v>
      </c>
      <c r="D18">
        <v>3</v>
      </c>
      <c r="E18" t="s">
        <v>5</v>
      </c>
      <c r="F18" s="1">
        <v>3.1601679664067186</v>
      </c>
      <c r="G18" t="str">
        <f>_xlfn.CONCAT(VLOOKUP(A18,Peptides!$A$1:$C$50,3,FALSE),B18,VLOOKUP(C18,Peptides!$A$1:$C$50,3,FALSE),D18,VLOOKUP(E18,Peptides!$A$1:$C$50,3,FALSE))</f>
        <v>RQIKIWFQNRRMKWKK2KRVKAGYLLGKINLKALAALAKKIL3LLIILRRRIRKQAHAHSK</v>
      </c>
    </row>
    <row r="19" spans="1:7" x14ac:dyDescent="0.2">
      <c r="A19" t="s">
        <v>26</v>
      </c>
      <c r="B19">
        <v>2</v>
      </c>
      <c r="C19" t="s">
        <v>84</v>
      </c>
      <c r="D19">
        <v>3</v>
      </c>
      <c r="E19" t="s">
        <v>6</v>
      </c>
      <c r="F19" s="1">
        <v>14.766846630673864</v>
      </c>
      <c r="G19" t="str">
        <f>_xlfn.CONCAT(VLOOKUP(A19,Peptides!$A$1:$C$50,3,FALSE),B19,VLOOKUP(C19,Peptides!$A$1:$C$50,3,FALSE),D19,VLOOKUP(E19,Peptides!$A$1:$C$50,3,FALSE))</f>
        <v>RQIKIWFQNRRMKWKK2KRVKAGYLLGKINLKALAALAKKIL3LLIILRRRIRKQAHAHSKRXRRBRRXRRBR</v>
      </c>
    </row>
    <row r="20" spans="1:7" x14ac:dyDescent="0.2">
      <c r="A20" t="s">
        <v>26</v>
      </c>
      <c r="B20">
        <v>2</v>
      </c>
      <c r="C20" t="s">
        <v>84</v>
      </c>
      <c r="D20">
        <v>3</v>
      </c>
      <c r="E20" t="s">
        <v>78</v>
      </c>
      <c r="F20" s="1">
        <v>6.3181363727254549</v>
      </c>
      <c r="G20" t="str">
        <f>_xlfn.CONCAT(VLOOKUP(A20,Peptides!$A$1:$C$50,3,FALSE),B20,VLOOKUP(C20,Peptides!$A$1:$C$50,3,FALSE),D20,VLOOKUP(E20,Peptides!$A$1:$C$50,3,FALSE))</f>
        <v>RQIKIWFQNRRMKWKK2KRVKAGYLLGKINLKALAALAKKIL3CRLRWRC</v>
      </c>
    </row>
    <row r="21" spans="1:7" x14ac:dyDescent="0.2">
      <c r="A21" t="s">
        <v>26</v>
      </c>
      <c r="B21">
        <v>2</v>
      </c>
      <c r="C21" t="s">
        <v>84</v>
      </c>
      <c r="D21">
        <v>3</v>
      </c>
      <c r="E21" t="s">
        <v>79</v>
      </c>
      <c r="F21" s="1">
        <v>1.4607078584283144</v>
      </c>
      <c r="G21" t="str">
        <f>_xlfn.CONCAT(VLOOKUP(A21,Peptides!$A$1:$C$50,3,FALSE),B21,VLOOKUP(C21,Peptides!$A$1:$C$50,3,FALSE),D21,VLOOKUP(E21,Peptides!$A$1:$C$50,3,FALSE))</f>
        <v>RQIKIWFQNRRMKWKK2KRVKAGYLLGKINLKALAALAKKIL3IWIAQELRRIGDEFNAYYARR</v>
      </c>
    </row>
    <row r="22" spans="1:7" x14ac:dyDescent="0.2">
      <c r="A22" t="s">
        <v>26</v>
      </c>
      <c r="B22">
        <v>2</v>
      </c>
      <c r="C22" t="s">
        <v>84</v>
      </c>
      <c r="D22">
        <v>3</v>
      </c>
      <c r="E22" t="s">
        <v>7</v>
      </c>
      <c r="F22" s="1">
        <v>7.8572285542891418</v>
      </c>
      <c r="G22" t="str">
        <f>_xlfn.CONCAT(VLOOKUP(A22,Peptides!$A$1:$C$50,3,FALSE),B22,VLOOKUP(C22,Peptides!$A$1:$C$50,3,FALSE),D22,VLOOKUP(E22,Peptides!$A$1:$C$50,3,FALSE))</f>
        <v>RQIKIWFQNRRMKWKK2KRVKAGYLLGKINLKALAALAKKIL3RRIRPRPPRLPRPRPRPLPFPRPG</v>
      </c>
    </row>
    <row r="23" spans="1:7" x14ac:dyDescent="0.2">
      <c r="A23" t="s">
        <v>26</v>
      </c>
      <c r="B23">
        <v>2</v>
      </c>
      <c r="C23" t="s">
        <v>84</v>
      </c>
      <c r="D23">
        <v>3</v>
      </c>
      <c r="E23" t="s">
        <v>80</v>
      </c>
      <c r="F23" s="1">
        <v>7.4813037392521498</v>
      </c>
      <c r="G23" t="str">
        <f>_xlfn.CONCAT(VLOOKUP(A23,Peptides!$A$1:$C$50,3,FALSE),B23,VLOOKUP(C23,Peptides!$A$1:$C$50,3,FALSE),D23,VLOOKUP(E23,Peptides!$A$1:$C$50,3,FALSE))</f>
        <v>RQIKIWFQNRRMKWKK2KRVKAGYLLGKINLKALAALAKKIL3TRSSRAGLQWPVGRVHRLLRK</v>
      </c>
    </row>
    <row r="24" spans="1:7" x14ac:dyDescent="0.2">
      <c r="A24" t="s">
        <v>26</v>
      </c>
      <c r="B24">
        <v>2</v>
      </c>
      <c r="C24" t="s">
        <v>84</v>
      </c>
      <c r="D24">
        <v>3</v>
      </c>
      <c r="E24" t="s">
        <v>8</v>
      </c>
      <c r="F24" s="1">
        <v>4.5968806238752249</v>
      </c>
      <c r="G24" t="str">
        <f>_xlfn.CONCAT(VLOOKUP(A24,Peptides!$A$1:$C$50,3,FALSE),B24,VLOOKUP(C24,Peptides!$A$1:$C$50,3,FALSE),D24,VLOOKUP(E24,Peptides!$A$1:$C$50,3,FALSE))</f>
        <v>RQIKIWFQNRRMKWKK2KRVKAGYLLGKINLKALAALAKKIL3RGGRLSYSRRRFSTSTGR</v>
      </c>
    </row>
    <row r="25" spans="1:7" x14ac:dyDescent="0.2">
      <c r="A25" t="s">
        <v>26</v>
      </c>
      <c r="B25">
        <v>2</v>
      </c>
      <c r="C25" t="s">
        <v>84</v>
      </c>
      <c r="D25">
        <v>3</v>
      </c>
      <c r="E25" t="s">
        <v>9</v>
      </c>
      <c r="F25" s="1">
        <v>2.4575084983003399</v>
      </c>
      <c r="G25" t="str">
        <f>_xlfn.CONCAT(VLOOKUP(A25,Peptides!$A$1:$C$50,3,FALSE),B25,VLOOKUP(C25,Peptides!$A$1:$C$50,3,FALSE),D25,VLOOKUP(E25,Peptides!$A$1:$C$50,3,FALSE))</f>
        <v>RQIKIWFQNRRMKWKK2KRVKAGYLLGKINLKALAALAKKIL3ALWKTLLKKVLKAPKKKRKV</v>
      </c>
    </row>
    <row r="26" spans="1:7" x14ac:dyDescent="0.2">
      <c r="A26" t="s">
        <v>26</v>
      </c>
      <c r="B26">
        <v>2</v>
      </c>
      <c r="C26" t="s">
        <v>84</v>
      </c>
      <c r="D26">
        <v>3</v>
      </c>
      <c r="E26" t="s">
        <v>81</v>
      </c>
      <c r="F26" s="1">
        <v>1.9926014797040592</v>
      </c>
      <c r="G26" t="str">
        <f>_xlfn.CONCAT(VLOOKUP(A26,Peptides!$A$1:$C$50,3,FALSE),B26,VLOOKUP(C26,Peptides!$A$1:$C$50,3,FALSE),D26,VLOOKUP(E26,Peptides!$A$1:$C$50,3,FALSE))</f>
        <v>RQIKIWFQNRRMKWKK2KRVKAGYLLGKINLKALAALAKKIL3KLIKGRTPIKFGKADCDRPPKHSQNGMGK</v>
      </c>
    </row>
    <row r="27" spans="1:7" x14ac:dyDescent="0.2">
      <c r="A27" t="s">
        <v>26</v>
      </c>
      <c r="B27">
        <v>2</v>
      </c>
      <c r="C27" t="s">
        <v>84</v>
      </c>
      <c r="D27">
        <v>3</v>
      </c>
      <c r="E27" t="s">
        <v>10</v>
      </c>
      <c r="F27" s="1">
        <v>0.82143571285742856</v>
      </c>
      <c r="G27" t="str">
        <f>_xlfn.CONCAT(VLOOKUP(A27,Peptides!$A$1:$C$50,3,FALSE),B27,VLOOKUP(C27,Peptides!$A$1:$C$50,3,FALSE),D27,VLOOKUP(E27,Peptides!$A$1:$C$50,3,FALSE))</f>
        <v>RQIKIWFQNRRMKWKK2KRVKAGYLLGKINLKALAALAKKIL3PLSSIFSRIGDP</v>
      </c>
    </row>
    <row r="28" spans="1:7" x14ac:dyDescent="0.2">
      <c r="A28" t="s">
        <v>26</v>
      </c>
      <c r="B28">
        <v>2</v>
      </c>
      <c r="C28" t="s">
        <v>84</v>
      </c>
      <c r="D28">
        <v>3</v>
      </c>
      <c r="E28" t="s">
        <v>11</v>
      </c>
      <c r="F28" s="1">
        <v>2.4047190561887621</v>
      </c>
      <c r="G28" t="str">
        <f>_xlfn.CONCAT(VLOOKUP(A28,Peptides!$A$1:$C$50,3,FALSE),B28,VLOOKUP(C28,Peptides!$A$1:$C$50,3,FALSE),D28,VLOOKUP(E28,Peptides!$A$1:$C$50,3,FALSE))</f>
        <v>RQIKIWFQNRRMKWKK2KRVKAGYLLGKINLKALAALAKKIL3KLALKALKALKAALKLA</v>
      </c>
    </row>
    <row r="29" spans="1:7" x14ac:dyDescent="0.2">
      <c r="A29" t="s">
        <v>26</v>
      </c>
      <c r="B29">
        <v>2</v>
      </c>
      <c r="C29" t="s">
        <v>84</v>
      </c>
      <c r="D29">
        <v>3</v>
      </c>
      <c r="E29" t="s">
        <v>12</v>
      </c>
      <c r="F29" s="1">
        <v>8.8246350729854033</v>
      </c>
      <c r="G29" t="str">
        <f>_xlfn.CONCAT(VLOOKUP(A29,Peptides!$A$1:$C$50,3,FALSE),B29,VLOOKUP(C29,Peptides!$A$1:$C$50,3,FALSE),D29,VLOOKUP(E29,Peptides!$A$1:$C$50,3,FALSE))</f>
        <v>RQIKIWFQNRRMKWKK2KRVKAGYLLGKINLKALAALAKKIL3RRWWRRWRR</v>
      </c>
    </row>
    <row r="30" spans="1:7" x14ac:dyDescent="0.2">
      <c r="A30" t="s">
        <v>26</v>
      </c>
      <c r="B30">
        <v>2</v>
      </c>
      <c r="C30" t="s">
        <v>84</v>
      </c>
      <c r="D30">
        <v>3</v>
      </c>
      <c r="E30" t="s">
        <v>13</v>
      </c>
      <c r="F30" s="1">
        <v>2.0531893621275743</v>
      </c>
      <c r="G30" t="str">
        <f>_xlfn.CONCAT(VLOOKUP(A30,Peptides!$A$1:$C$50,3,FALSE),B30,VLOOKUP(C30,Peptides!$A$1:$C$50,3,FALSE),D30,VLOOKUP(E30,Peptides!$A$1:$C$50,3,FALSE))</f>
        <v>RQIKIWFQNRRMKWKK2KRVKAGYLLGKINLKALAALAKKIL3LKTLTETLKELTKTLTEL</v>
      </c>
    </row>
    <row r="31" spans="1:7" x14ac:dyDescent="0.2">
      <c r="A31" t="s">
        <v>26</v>
      </c>
      <c r="B31">
        <v>2</v>
      </c>
      <c r="C31" t="s">
        <v>84</v>
      </c>
      <c r="D31">
        <v>3</v>
      </c>
      <c r="E31" t="s">
        <v>14</v>
      </c>
      <c r="F31" s="1">
        <v>0.55608878224355129</v>
      </c>
      <c r="G31" t="str">
        <f>_xlfn.CONCAT(VLOOKUP(A31,Peptides!$A$1:$C$50,3,FALSE),B31,VLOOKUP(C31,Peptides!$A$1:$C$50,3,FALSE),D31,VLOOKUP(E31,Peptides!$A$1:$C$50,3,FALSE))</f>
        <v>RQIKIWFQNRRMKWKK2KRVKAGYLLGKINLKALAALAKKIL3VRLPPPVRLPPPVRLPPP</v>
      </c>
    </row>
    <row r="32" spans="1:7" x14ac:dyDescent="0.2">
      <c r="A32" t="s">
        <v>26</v>
      </c>
      <c r="B32">
        <v>2</v>
      </c>
      <c r="C32" t="s">
        <v>84</v>
      </c>
      <c r="D32">
        <v>3</v>
      </c>
      <c r="E32" t="s">
        <v>15</v>
      </c>
      <c r="F32" s="1">
        <v>0.45530893821235752</v>
      </c>
      <c r="G32" t="str">
        <f>_xlfn.CONCAT(VLOOKUP(A32,Peptides!$A$1:$C$50,3,FALSE),B32,VLOOKUP(C32,Peptides!$A$1:$C$50,3,FALSE),D32,VLOOKUP(E32,Peptides!$A$1:$C$50,3,FALSE))</f>
        <v>RQIKIWFQNRRMKWKK2KRVKAGYLLGKINLKALAALAKKIL3FKIYDKKVRTRVVKH</v>
      </c>
    </row>
    <row r="33" spans="1:7" x14ac:dyDescent="0.2">
      <c r="A33" t="s">
        <v>26</v>
      </c>
      <c r="B33">
        <v>2</v>
      </c>
      <c r="C33" t="s">
        <v>84</v>
      </c>
      <c r="D33">
        <v>3</v>
      </c>
      <c r="E33" t="s">
        <v>16</v>
      </c>
      <c r="F33" s="1">
        <v>5.0757848430313937</v>
      </c>
      <c r="G33" t="str">
        <f>_xlfn.CONCAT(VLOOKUP(A33,Peptides!$A$1:$C$50,3,FALSE),B33,VLOOKUP(C33,Peptides!$A$1:$C$50,3,FALSE),D33,VLOOKUP(E33,Peptides!$A$1:$C$50,3,FALSE))</f>
        <v>RQIKIWFQNRRMKWKK2KRVKAGYLLGKINLKALAALAKKIL3KGTYKKKLMRIPLKGT</v>
      </c>
    </row>
    <row r="34" spans="1:7" x14ac:dyDescent="0.2">
      <c r="A34" t="s">
        <v>26</v>
      </c>
      <c r="B34">
        <v>2</v>
      </c>
      <c r="C34" t="s">
        <v>84</v>
      </c>
      <c r="D34">
        <v>3</v>
      </c>
      <c r="E34" t="s">
        <v>17</v>
      </c>
      <c r="F34" s="1">
        <v>6.5852829434113174</v>
      </c>
      <c r="G34" t="str">
        <f>_xlfn.CONCAT(VLOOKUP(A34,Peptides!$A$1:$C$50,3,FALSE),B34,VLOOKUP(C34,Peptides!$A$1:$C$50,3,FALSE),D34,VLOOKUP(E34,Peptides!$A$1:$C$50,3,FALSE))</f>
        <v>RQIKIWFQNRRMKWKK2KRVKAGYLLGKINLKALAALAKKIL3LYKKGPAKKGRPPLRGWFH</v>
      </c>
    </row>
    <row r="35" spans="1:7" x14ac:dyDescent="0.2">
      <c r="A35" t="s">
        <v>26</v>
      </c>
      <c r="B35">
        <v>2</v>
      </c>
      <c r="C35" t="s">
        <v>84</v>
      </c>
      <c r="D35">
        <v>3</v>
      </c>
      <c r="E35" t="s">
        <v>18</v>
      </c>
      <c r="F35" s="1">
        <v>2.0379924015196962</v>
      </c>
      <c r="G35" t="str">
        <f>_xlfn.CONCAT(VLOOKUP(A35,Peptides!$A$1:$C$50,3,FALSE),B35,VLOOKUP(C35,Peptides!$A$1:$C$50,3,FALSE),D35,VLOOKUP(E35,Peptides!$A$1:$C$50,3,FALSE))</f>
        <v>RQIKIWFQNRRMKWKK2KRVKAGYLLGKINLKALAALAKKIL3IAWVKAFIRKLRKGPLG</v>
      </c>
    </row>
    <row r="36" spans="1:7" x14ac:dyDescent="0.2">
      <c r="A36" t="s">
        <v>26</v>
      </c>
      <c r="B36">
        <v>2</v>
      </c>
      <c r="C36" t="s">
        <v>84</v>
      </c>
      <c r="D36">
        <v>3</v>
      </c>
      <c r="E36" t="s">
        <v>19</v>
      </c>
      <c r="F36" s="1">
        <v>1.5430913817236553</v>
      </c>
      <c r="G36" t="str">
        <f>_xlfn.CONCAT(VLOOKUP(A36,Peptides!$A$1:$C$50,3,FALSE),B36,VLOOKUP(C36,Peptides!$A$1:$C$50,3,FALSE),D36,VLOOKUP(E36,Peptides!$A$1:$C$50,3,FALSE))</f>
        <v>RQIKIWFQNRRMKWKK2KRVKAGYLLGKINLKALAALAKKIL3GSPWGLQHHPPRT</v>
      </c>
    </row>
    <row r="37" spans="1:7" x14ac:dyDescent="0.2">
      <c r="A37" t="s">
        <v>26</v>
      </c>
      <c r="B37">
        <v>2</v>
      </c>
      <c r="C37" t="s">
        <v>84</v>
      </c>
      <c r="D37">
        <v>3</v>
      </c>
      <c r="E37" t="s">
        <v>82</v>
      </c>
      <c r="F37" s="1">
        <v>3.8720255948810238</v>
      </c>
      <c r="G37" t="str">
        <f>_xlfn.CONCAT(VLOOKUP(A37,Peptides!$A$1:$C$50,3,FALSE),B37,VLOOKUP(C37,Peptides!$A$1:$C$50,3,FALSE),D37,VLOOKUP(E37,Peptides!$A$1:$C$50,3,FALSE))</f>
        <v>RQIKIWFQNRRMKWKK2KRVKAGYLLGKINLKALAALAKKIL3RQVTIWSQNRRVKSKK</v>
      </c>
    </row>
    <row r="38" spans="1:7" x14ac:dyDescent="0.2">
      <c r="A38" t="s">
        <v>26</v>
      </c>
      <c r="B38">
        <v>2</v>
      </c>
      <c r="C38" t="s">
        <v>84</v>
      </c>
      <c r="D38">
        <v>3</v>
      </c>
      <c r="E38" t="s">
        <v>20</v>
      </c>
      <c r="F38" s="1">
        <v>0.62847430513897218</v>
      </c>
      <c r="G38" t="str">
        <f>_xlfn.CONCAT(VLOOKUP(A38,Peptides!$A$1:$C$50,3,FALSE),B38,VLOOKUP(C38,Peptides!$A$1:$C$50,3,FALSE),D38,VLOOKUP(E38,Peptides!$A$1:$C$50,3,FALSE))</f>
        <v>RQIKIWFQNRRMKWKK2KRVKAGYLLGKINLKALAALAKKIL3VSALK</v>
      </c>
    </row>
    <row r="39" spans="1:7" x14ac:dyDescent="0.2">
      <c r="A39" t="s">
        <v>26</v>
      </c>
      <c r="B39">
        <v>2</v>
      </c>
      <c r="C39" t="s">
        <v>84</v>
      </c>
      <c r="D39">
        <v>3</v>
      </c>
      <c r="E39" t="s">
        <v>21</v>
      </c>
      <c r="F39" s="1">
        <v>2.5152969406118775</v>
      </c>
      <c r="G39" t="str">
        <f>_xlfn.CONCAT(VLOOKUP(A39,Peptides!$A$1:$C$50,3,FALSE),B39,VLOOKUP(C39,Peptides!$A$1:$C$50,3,FALSE),D39,VLOOKUP(E39,Peptides!$A$1:$C$50,3,FALSE))</f>
        <v>RQIKIWFQNRRMKWKK2KRVKAGYLLGKINLKALAALAKKIL3PPRPPRPPR</v>
      </c>
    </row>
    <row r="40" spans="1:7" x14ac:dyDescent="0.2">
      <c r="A40" t="s">
        <v>26</v>
      </c>
      <c r="B40">
        <v>2</v>
      </c>
      <c r="C40" t="s">
        <v>84</v>
      </c>
      <c r="D40">
        <v>3</v>
      </c>
      <c r="E40" t="s">
        <v>22</v>
      </c>
      <c r="F40" s="1">
        <v>2.5958808238352331</v>
      </c>
      <c r="G40" t="str">
        <f>_xlfn.CONCAT(VLOOKUP(A40,Peptides!$A$1:$C$50,3,FALSE),B40,VLOOKUP(C40,Peptides!$A$1:$C$50,3,FALSE),D40,VLOOKUP(E40,Peptides!$A$1:$C$50,3,FALSE))</f>
        <v>RQIKIWFQNRRMKWKK2KRVKAGYLLGKINLKALAALAKKIL3PPRPPRPPRPPR</v>
      </c>
    </row>
    <row r="41" spans="1:7" x14ac:dyDescent="0.2">
      <c r="A41" t="s">
        <v>26</v>
      </c>
      <c r="B41">
        <v>2</v>
      </c>
      <c r="C41" t="s">
        <v>84</v>
      </c>
      <c r="D41">
        <v>3</v>
      </c>
      <c r="E41" t="s">
        <v>23</v>
      </c>
      <c r="F41" s="1">
        <v>4.6034793041391717</v>
      </c>
      <c r="G41" t="str">
        <f>_xlfn.CONCAT(VLOOKUP(A41,Peptides!$A$1:$C$50,3,FALSE),B41,VLOOKUP(C41,Peptides!$A$1:$C$50,3,FALSE),D41,VLOOKUP(E41,Peptides!$A$1:$C$50,3,FALSE))</f>
        <v>RQIKIWFQNRRMKWKK2KRVKAGYLLGKINLKALAALAKKIL3RLRWR</v>
      </c>
    </row>
    <row r="42" spans="1:7" x14ac:dyDescent="0.2">
      <c r="A42" t="s">
        <v>26</v>
      </c>
      <c r="B42">
        <v>2</v>
      </c>
      <c r="C42" t="s">
        <v>84</v>
      </c>
      <c r="D42">
        <v>3</v>
      </c>
      <c r="E42" t="s">
        <v>24</v>
      </c>
      <c r="F42" s="1">
        <v>3.3177364527094579</v>
      </c>
      <c r="G42" t="str">
        <f>_xlfn.CONCAT(VLOOKUP(A42,Peptides!$A$1:$C$50,3,FALSE),B42,VLOOKUP(C42,Peptides!$A$1:$C$50,3,FALSE),D42,VLOOKUP(E42,Peptides!$A$1:$C$50,3,FALSE))</f>
        <v>RQIKIWFQNRRMKWKK2KRVKAGYLLGKINLKALAALAKKIL3GAYDLRRRERQSRLRRRERQSR</v>
      </c>
    </row>
    <row r="43" spans="1:7" x14ac:dyDescent="0.2">
      <c r="A43" t="s">
        <v>26</v>
      </c>
      <c r="B43">
        <v>2</v>
      </c>
      <c r="C43" t="s">
        <v>84</v>
      </c>
      <c r="D43">
        <v>3</v>
      </c>
      <c r="E43" t="s">
        <v>25</v>
      </c>
      <c r="F43" s="1">
        <v>6.0591881623675263</v>
      </c>
      <c r="G43" t="str">
        <f>_xlfn.CONCAT(VLOOKUP(A43,Peptides!$A$1:$C$50,3,FALSE),B43,VLOOKUP(C43,Peptides!$A$1:$C$50,3,FALSE),D43,VLOOKUP(E43,Peptides!$A$1:$C$50,3,FALSE))</f>
        <v>RQIKIWFQNRRMKWKK2KRVKAGYLLGKINLKALAALAKKIL3RKKRRQRRR</v>
      </c>
    </row>
    <row r="44" spans="1:7" x14ac:dyDescent="0.2">
      <c r="A44" t="s">
        <v>26</v>
      </c>
      <c r="B44">
        <v>2</v>
      </c>
      <c r="C44" t="s">
        <v>84</v>
      </c>
      <c r="D44">
        <v>3</v>
      </c>
      <c r="E44" t="s">
        <v>26</v>
      </c>
      <c r="F44" s="1">
        <v>2.8794241151769646</v>
      </c>
      <c r="G44" t="str">
        <f>_xlfn.CONCAT(VLOOKUP(A44,Peptides!$A$1:$C$50,3,FALSE),B44,VLOOKUP(C44,Peptides!$A$1:$C$50,3,FALSE),D44,VLOOKUP(E44,Peptides!$A$1:$C$50,3,FALSE))</f>
        <v>RQIKIWFQNRRMKWKK2KRVKAGYLLGKINLKALAALAKKIL3RQIKIWFQNRRMKWKK</v>
      </c>
    </row>
    <row r="45" spans="1:7" x14ac:dyDescent="0.2">
      <c r="A45" t="s">
        <v>26</v>
      </c>
      <c r="B45">
        <v>2</v>
      </c>
      <c r="C45" t="s">
        <v>84</v>
      </c>
      <c r="D45">
        <v>3</v>
      </c>
      <c r="E45" t="s">
        <v>27</v>
      </c>
      <c r="F45" s="1">
        <v>5.4069186162767444</v>
      </c>
      <c r="G45" t="str">
        <f>_xlfn.CONCAT(VLOOKUP(A45,Peptides!$A$1:$C$50,3,FALSE),B45,VLOOKUP(C45,Peptides!$A$1:$C$50,3,FALSE),D45,VLOOKUP(E45,Peptides!$A$1:$C$50,3,FALSE))</f>
        <v>RQIKIWFQNRRMKWKK2KRVKAGYLLGKINLKALAALAKKIL3RRRRRRRRR</v>
      </c>
    </row>
    <row r="46" spans="1:7" x14ac:dyDescent="0.2">
      <c r="A46" t="s">
        <v>26</v>
      </c>
      <c r="B46">
        <v>2</v>
      </c>
      <c r="C46" t="s">
        <v>84</v>
      </c>
      <c r="D46">
        <v>3</v>
      </c>
      <c r="E46" t="s">
        <v>83</v>
      </c>
      <c r="F46" s="1">
        <v>1.2983403319336133</v>
      </c>
      <c r="G46" t="str">
        <f>_xlfn.CONCAT(VLOOKUP(A46,Peptides!$A$1:$C$50,3,FALSE),B46,VLOOKUP(C46,Peptides!$A$1:$C$50,3,FALSE),D46,VLOOKUP(E46,Peptides!$A$1:$C$50,3,FALSE))</f>
        <v>RQIKIWFQNRRMKWKK2KRVKAGYLLGKINLKALAALAKKIL3RSVTIWFQSRRVKEKK</v>
      </c>
    </row>
    <row r="47" spans="1:7" x14ac:dyDescent="0.2">
      <c r="A47" t="s">
        <v>26</v>
      </c>
      <c r="B47">
        <v>2</v>
      </c>
      <c r="C47" t="s">
        <v>84</v>
      </c>
      <c r="D47">
        <v>3</v>
      </c>
      <c r="E47" t="s">
        <v>84</v>
      </c>
      <c r="F47" s="1">
        <v>2.4179164167166567</v>
      </c>
      <c r="G47" t="str">
        <f>_xlfn.CONCAT(VLOOKUP(A47,Peptides!$A$1:$C$50,3,FALSE),B47,VLOOKUP(C47,Peptides!$A$1:$C$50,3,FALSE),D47,VLOOKUP(E47,Peptides!$A$1:$C$50,3,FALSE))</f>
        <v>RQIKIWFQNRRMKWKK2KRVKAGYLLGKINLKALAALAKKIL3KRVKAGYLLGKINLKALAALAKKIL</v>
      </c>
    </row>
    <row r="48" spans="1:7" x14ac:dyDescent="0.2">
      <c r="A48" t="s">
        <v>26</v>
      </c>
      <c r="B48">
        <v>2</v>
      </c>
      <c r="C48" t="s">
        <v>84</v>
      </c>
      <c r="D48">
        <v>3</v>
      </c>
      <c r="E48" t="s">
        <v>85</v>
      </c>
      <c r="F48" s="1">
        <v>3.1627674465106979</v>
      </c>
      <c r="G48" t="str">
        <f>_xlfn.CONCAT(VLOOKUP(A48,Peptides!$A$1:$C$50,3,FALSE),B48,VLOOKUP(C48,Peptides!$A$1:$C$50,3,FALSE),D48,VLOOKUP(E48,Peptides!$A$1:$C$50,3,FALSE))</f>
        <v>RQIKIWFQNRRMKWKK2KRVKAGYLLGKINLKALAALAKKIL3AGYLLGKINLKALAALAKKILKRVK</v>
      </c>
    </row>
    <row r="49" spans="1:7" x14ac:dyDescent="0.2">
      <c r="A49" t="s">
        <v>26</v>
      </c>
      <c r="B49">
        <v>2</v>
      </c>
      <c r="C49" t="s">
        <v>84</v>
      </c>
      <c r="D49">
        <v>3</v>
      </c>
      <c r="E49" t="s">
        <v>86</v>
      </c>
      <c r="F49" s="1">
        <v>4.4379124175164968</v>
      </c>
      <c r="G49" t="str">
        <f>_xlfn.CONCAT(VLOOKUP(A49,Peptides!$A$1:$C$50,3,FALSE),B49,VLOOKUP(C49,Peptides!$A$1:$C$50,3,FALSE),D49,VLOOKUP(E49,Peptides!$A$1:$C$50,3,FALSE))</f>
        <v>RQIKIWFQNRRMKWKK2KRVKAGYLLGKINLKALAALAKKIL3PKKKRKVAGYLLGKINLKALAALAKKIL</v>
      </c>
    </row>
    <row r="50" spans="1:7" x14ac:dyDescent="0.2">
      <c r="A50" t="s">
        <v>26</v>
      </c>
      <c r="B50">
        <v>2</v>
      </c>
      <c r="C50" t="s">
        <v>86</v>
      </c>
      <c r="D50">
        <v>3</v>
      </c>
      <c r="E50" t="s">
        <v>0</v>
      </c>
      <c r="F50" s="1">
        <v>5.6792641471705663</v>
      </c>
      <c r="G50" t="str">
        <f>_xlfn.CONCAT(VLOOKUP(A50,Peptides!$A$1:$C$50,3,FALSE),B50,VLOOKUP(C50,Peptides!$A$1:$C$50,3,FALSE),D50,VLOOKUP(E50,Peptides!$A$1:$C$50,3,FALSE))</f>
        <v>RQIKIWFQNRRMKWKK2PKKKRKVAGYLLGKINLKALAALAKKIL3GRPRESGKKRKRKRLKP</v>
      </c>
    </row>
    <row r="51" spans="1:7" x14ac:dyDescent="0.2">
      <c r="A51" t="s">
        <v>26</v>
      </c>
      <c r="B51">
        <v>2</v>
      </c>
      <c r="C51" t="s">
        <v>86</v>
      </c>
      <c r="D51">
        <v>3</v>
      </c>
      <c r="E51" t="s">
        <v>1</v>
      </c>
      <c r="F51" s="1">
        <v>6.4049190161967609</v>
      </c>
      <c r="G51" t="str">
        <f>_xlfn.CONCAT(VLOOKUP(A51,Peptides!$A$1:$C$50,3,FALSE),B51,VLOOKUP(C51,Peptides!$A$1:$C$50,3,FALSE),D51,VLOOKUP(E51,Peptides!$A$1:$C$50,3,FALSE))</f>
        <v>RQIKIWFQNRRMKWKK2PKKKRKVAGYLLGKINLKALAALAKKIL3KKYRGRKRHPR</v>
      </c>
    </row>
    <row r="52" spans="1:7" x14ac:dyDescent="0.2">
      <c r="A52" t="s">
        <v>26</v>
      </c>
      <c r="B52">
        <v>2</v>
      </c>
      <c r="C52" t="s">
        <v>86</v>
      </c>
      <c r="D52">
        <v>3</v>
      </c>
      <c r="E52" t="s">
        <v>2</v>
      </c>
      <c r="F52" s="1">
        <v>9.470705858828234</v>
      </c>
      <c r="G52" t="str">
        <f>_xlfn.CONCAT(VLOOKUP(A52,Peptides!$A$1:$C$50,3,FALSE),B52,VLOOKUP(C52,Peptides!$A$1:$C$50,3,FALSE),D52,VLOOKUP(E52,Peptides!$A$1:$C$50,3,FALSE))</f>
        <v>RQIKIWFQNRRMKWKK2PKKKRKVAGYLLGKINLKALAALAKKIL3GRKAARAPGRRKQ</v>
      </c>
    </row>
    <row r="53" spans="1:7" x14ac:dyDescent="0.2">
      <c r="A53" t="s">
        <v>26</v>
      </c>
      <c r="B53">
        <v>2</v>
      </c>
      <c r="C53" t="s">
        <v>86</v>
      </c>
      <c r="D53">
        <v>3</v>
      </c>
      <c r="E53" t="s">
        <v>3</v>
      </c>
      <c r="F53" s="1">
        <v>5.4713057388522293</v>
      </c>
      <c r="G53" t="str">
        <f>_xlfn.CONCAT(VLOOKUP(A53,Peptides!$A$1:$C$50,3,FALSE),B53,VLOOKUP(C53,Peptides!$A$1:$C$50,3,FALSE),D53,VLOOKUP(E53,Peptides!$A$1:$C$50,3,FALSE))</f>
        <v>RQIKIWFQNRRMKWKK2PKKKRKVAGYLLGKINLKALAALAKKIL3RRRRRRRRRRRR</v>
      </c>
    </row>
    <row r="54" spans="1:7" x14ac:dyDescent="0.2">
      <c r="A54" t="s">
        <v>26</v>
      </c>
      <c r="B54">
        <v>2</v>
      </c>
      <c r="C54" t="s">
        <v>86</v>
      </c>
      <c r="D54">
        <v>3</v>
      </c>
      <c r="E54" t="s">
        <v>67</v>
      </c>
      <c r="F54" s="1">
        <v>10.40631873625275</v>
      </c>
      <c r="G54" t="str">
        <f>_xlfn.CONCAT(VLOOKUP(A54,Peptides!$A$1:$C$50,3,FALSE),B54,VLOOKUP(C54,Peptides!$A$1:$C$50,3,FALSE),D54,VLOOKUP(E54,Peptides!$A$1:$C$50,3,FALSE))</f>
        <v>RQIKIWFQNRRMKWKK2PKKKRKVAGYLLGKINLKALAALAKKIL3CRRRRRRRRRRRRC</v>
      </c>
    </row>
    <row r="55" spans="1:7" x14ac:dyDescent="0.2">
      <c r="A55" t="s">
        <v>26</v>
      </c>
      <c r="B55">
        <v>2</v>
      </c>
      <c r="C55" t="s">
        <v>86</v>
      </c>
      <c r="D55">
        <v>3</v>
      </c>
      <c r="E55" t="s">
        <v>68</v>
      </c>
      <c r="F55" s="1">
        <v>2.6304739052189561</v>
      </c>
      <c r="G55" t="str">
        <f>_xlfn.CONCAT(VLOOKUP(A55,Peptides!$A$1:$C$50,3,FALSE),B55,VLOOKUP(C55,Peptides!$A$1:$C$50,3,FALSE),D55,VLOOKUP(E55,Peptides!$A$1:$C$50,3,FALSE))</f>
        <v>RQIKIWFQNRRMKWKK2PKKKRKVAGYLLGKINLKALAALAKKIL3CRRRRRRCRRRRRR</v>
      </c>
    </row>
    <row r="56" spans="1:7" x14ac:dyDescent="0.2">
      <c r="A56" t="s">
        <v>26</v>
      </c>
      <c r="B56">
        <v>2</v>
      </c>
      <c r="C56" t="s">
        <v>86</v>
      </c>
      <c r="D56">
        <v>3</v>
      </c>
      <c r="E56" t="s">
        <v>69</v>
      </c>
      <c r="F56" s="1">
        <v>8.4575084983003403</v>
      </c>
      <c r="G56" t="str">
        <f>_xlfn.CONCAT(VLOOKUP(A56,Peptides!$A$1:$C$50,3,FALSE),B56,VLOOKUP(C56,Peptides!$A$1:$C$50,3,FALSE),D56,VLOOKUP(E56,Peptides!$A$1:$C$50,3,FALSE))</f>
        <v>RQIKIWFQNRRMKWKK2PKKKRKVAGYLLGKINLKALAALAKKIL3RRRRRRCRRRRRRC</v>
      </c>
    </row>
    <row r="57" spans="1:7" x14ac:dyDescent="0.2">
      <c r="A57" t="s">
        <v>26</v>
      </c>
      <c r="B57">
        <v>2</v>
      </c>
      <c r="C57" t="s">
        <v>86</v>
      </c>
      <c r="D57">
        <v>3</v>
      </c>
      <c r="E57" t="s">
        <v>70</v>
      </c>
      <c r="F57" s="1">
        <v>10.372125574885024</v>
      </c>
      <c r="G57" t="str">
        <f>_xlfn.CONCAT(VLOOKUP(A57,Peptides!$A$1:$C$50,3,FALSE),B57,VLOOKUP(C57,Peptides!$A$1:$C$50,3,FALSE),D57,VLOOKUP(E57,Peptides!$A$1:$C$50,3,FALSE))</f>
        <v>RQIKIWFQNRRMKWKK2PKKKRKVAGYLLGKINLKALAALAKKIL3CRRRRRRCRRRRRRC</v>
      </c>
    </row>
    <row r="58" spans="1:7" x14ac:dyDescent="0.2">
      <c r="A58" t="s">
        <v>26</v>
      </c>
      <c r="B58">
        <v>2</v>
      </c>
      <c r="C58" t="s">
        <v>86</v>
      </c>
      <c r="D58">
        <v>3</v>
      </c>
      <c r="E58" t="s">
        <v>71</v>
      </c>
      <c r="F58" s="1">
        <v>14.210157968406319</v>
      </c>
      <c r="G58" t="str">
        <f>_xlfn.CONCAT(VLOOKUP(A58,Peptides!$A$1:$C$50,3,FALSE),B58,VLOOKUP(C58,Peptides!$A$1:$C$50,3,FALSE),D58,VLOOKUP(E58,Peptides!$A$1:$C$50,3,FALSE))</f>
        <v>RQIKIWFQNRRMKWKK2PKKKRKVAGYLLGKINLKALAALAKKIL3CRRRRRRCCRRRRRRC</v>
      </c>
    </row>
    <row r="59" spans="1:7" x14ac:dyDescent="0.2">
      <c r="A59" t="s">
        <v>26</v>
      </c>
      <c r="B59">
        <v>2</v>
      </c>
      <c r="C59" t="s">
        <v>86</v>
      </c>
      <c r="D59">
        <v>3</v>
      </c>
      <c r="E59" t="s">
        <v>4</v>
      </c>
      <c r="F59" s="1">
        <v>10.835232953409319</v>
      </c>
      <c r="G59" t="str">
        <f>_xlfn.CONCAT(VLOOKUP(A59,Peptides!$A$1:$C$50,3,FALSE),B59,VLOOKUP(C59,Peptides!$A$1:$C$50,3,FALSE),D59,VLOOKUP(E59,Peptides!$A$1:$C$50,3,FALSE))</f>
        <v>RQIKIWFQNRRMKWKK2PKKKRKVAGYLLGKINLKALAALAKKIL3RXRRBRRXRRBR</v>
      </c>
    </row>
    <row r="60" spans="1:7" x14ac:dyDescent="0.2">
      <c r="A60" t="s">
        <v>26</v>
      </c>
      <c r="B60">
        <v>2</v>
      </c>
      <c r="C60" t="s">
        <v>86</v>
      </c>
      <c r="D60">
        <v>3</v>
      </c>
      <c r="E60" t="s">
        <v>72</v>
      </c>
      <c r="F60" s="1">
        <v>11.897420515896821</v>
      </c>
      <c r="G60" t="str">
        <f>_xlfn.CONCAT(VLOOKUP(A60,Peptides!$A$1:$C$50,3,FALSE),B60,VLOOKUP(C60,Peptides!$A$1:$C$50,3,FALSE),D60,VLOOKUP(E60,Peptides!$A$1:$C$50,3,FALSE))</f>
        <v>RQIKIWFQNRRMKWKK2PKKKRKVAGYLLGKINLKALAALAKKIL3CRXRRBRRXRRBRC</v>
      </c>
    </row>
    <row r="61" spans="1:7" x14ac:dyDescent="0.2">
      <c r="A61" t="s">
        <v>26</v>
      </c>
      <c r="B61">
        <v>2</v>
      </c>
      <c r="C61" t="s">
        <v>86</v>
      </c>
      <c r="D61">
        <v>3</v>
      </c>
      <c r="E61" t="s">
        <v>73</v>
      </c>
      <c r="F61" s="1">
        <v>11.186762647470506</v>
      </c>
      <c r="G61" t="str">
        <f>_xlfn.CONCAT(VLOOKUP(A61,Peptides!$A$1:$C$50,3,FALSE),B61,VLOOKUP(C61,Peptides!$A$1:$C$50,3,FALSE),D61,VLOOKUP(E61,Peptides!$A$1:$C$50,3,FALSE))</f>
        <v>RQIKIWFQNRRMKWKK2PKKKRKVAGYLLGKINLKALAALAKKIL3RXRRBRCRXRRBRC</v>
      </c>
    </row>
    <row r="62" spans="1:7" x14ac:dyDescent="0.2">
      <c r="A62" t="s">
        <v>26</v>
      </c>
      <c r="B62">
        <v>2</v>
      </c>
      <c r="C62" t="s">
        <v>86</v>
      </c>
      <c r="D62">
        <v>3</v>
      </c>
      <c r="E62" t="s">
        <v>74</v>
      </c>
      <c r="F62" s="1">
        <v>6.5764847030593883</v>
      </c>
      <c r="G62" t="str">
        <f>_xlfn.CONCAT(VLOOKUP(A62,Peptides!$A$1:$C$50,3,FALSE),B62,VLOOKUP(C62,Peptides!$A$1:$C$50,3,FALSE),D62,VLOOKUP(E62,Peptides!$A$1:$C$50,3,FALSE))</f>
        <v>RQIKIWFQNRRMKWKK2PKKKRKVAGYLLGKINLKALAALAKKIL3RQIKIWFQNRRMKWKK</v>
      </c>
    </row>
    <row r="63" spans="1:7" x14ac:dyDescent="0.2">
      <c r="A63" t="s">
        <v>26</v>
      </c>
      <c r="B63">
        <v>2</v>
      </c>
      <c r="C63" t="s">
        <v>86</v>
      </c>
      <c r="D63">
        <v>3</v>
      </c>
      <c r="E63" t="s">
        <v>75</v>
      </c>
      <c r="F63" s="1">
        <v>4.9426114777044594</v>
      </c>
      <c r="G63" t="str">
        <f>_xlfn.CONCAT(VLOOKUP(A63,Peptides!$A$1:$C$50,3,FALSE),B63,VLOOKUP(C63,Peptides!$A$1:$C$50,3,FALSE),D63,VLOOKUP(E63,Peptides!$A$1:$C$50,3,FALSE))</f>
        <v>RQIKIWFQNRRMKWKK2PKKKRKVAGYLLGKINLKALAALAKKIL3CQIKIWFCNKRAKIKK</v>
      </c>
    </row>
    <row r="64" spans="1:7" x14ac:dyDescent="0.2">
      <c r="A64" t="s">
        <v>26</v>
      </c>
      <c r="B64">
        <v>2</v>
      </c>
      <c r="C64" t="s">
        <v>86</v>
      </c>
      <c r="D64">
        <v>3</v>
      </c>
      <c r="E64" t="s">
        <v>76</v>
      </c>
      <c r="F64" s="1">
        <v>3.005998800239952</v>
      </c>
      <c r="G64" t="str">
        <f>_xlfn.CONCAT(VLOOKUP(A64,Peptides!$A$1:$C$50,3,FALSE),B64,VLOOKUP(C64,Peptides!$A$1:$C$50,3,FALSE),D64,VLOOKUP(E64,Peptides!$A$1:$C$50,3,FALSE))</f>
        <v>RQIKIWFQNRRMKWKK2PKKKRKVAGYLLGKINLKALAALAKKIL3SQIKIWFQCKRAKIKC</v>
      </c>
    </row>
    <row r="65" spans="1:7" x14ac:dyDescent="0.2">
      <c r="A65" t="s">
        <v>26</v>
      </c>
      <c r="B65">
        <v>2</v>
      </c>
      <c r="C65" t="s">
        <v>86</v>
      </c>
      <c r="D65">
        <v>3</v>
      </c>
      <c r="E65" t="s">
        <v>77</v>
      </c>
      <c r="F65" s="1">
        <v>3.7372525494901021</v>
      </c>
      <c r="G65" t="str">
        <f>_xlfn.CONCAT(VLOOKUP(A65,Peptides!$A$1:$C$50,3,FALSE),B65,VLOOKUP(C65,Peptides!$A$1:$C$50,3,FALSE),D65,VLOOKUP(E65,Peptides!$A$1:$C$50,3,FALSE))</f>
        <v>RQIKIWFQNRRMKWKK2PKKKRKVAGYLLGKINLKALAALAKKIL3CSQIKIWFQNKRAKIKKC</v>
      </c>
    </row>
    <row r="66" spans="1:7" x14ac:dyDescent="0.2">
      <c r="A66" t="s">
        <v>26</v>
      </c>
      <c r="B66">
        <v>2</v>
      </c>
      <c r="C66" t="s">
        <v>86</v>
      </c>
      <c r="D66">
        <v>3</v>
      </c>
      <c r="E66" t="s">
        <v>5</v>
      </c>
      <c r="F66" s="1">
        <v>7.8166366726654672</v>
      </c>
      <c r="G66" t="str">
        <f>_xlfn.CONCAT(VLOOKUP(A66,Peptides!$A$1:$C$50,3,FALSE),B66,VLOOKUP(C66,Peptides!$A$1:$C$50,3,FALSE),D66,VLOOKUP(E66,Peptides!$A$1:$C$50,3,FALSE))</f>
        <v>RQIKIWFQNRRMKWKK2PKKKRKVAGYLLGKINLKALAALAKKIL3LLIILRRRIRKQAHAHSK</v>
      </c>
    </row>
    <row r="67" spans="1:7" x14ac:dyDescent="0.2">
      <c r="A67" t="s">
        <v>26</v>
      </c>
      <c r="B67">
        <v>2</v>
      </c>
      <c r="C67" t="s">
        <v>86</v>
      </c>
      <c r="D67">
        <v>3</v>
      </c>
      <c r="E67" t="s">
        <v>6</v>
      </c>
      <c r="F67" s="1">
        <v>15.75124975004999</v>
      </c>
      <c r="G67" t="str">
        <f>_xlfn.CONCAT(VLOOKUP(A67,Peptides!$A$1:$C$50,3,FALSE),B67,VLOOKUP(C67,Peptides!$A$1:$C$50,3,FALSE),D67,VLOOKUP(E67,Peptides!$A$1:$C$50,3,FALSE))</f>
        <v>RQIKIWFQNRRMKWKK2PKKKRKVAGYLLGKINLKALAALAKKIL3LLIILRRRIRKQAHAHSKRXRRBRRXRRBR</v>
      </c>
    </row>
    <row r="68" spans="1:7" x14ac:dyDescent="0.2">
      <c r="A68" t="s">
        <v>26</v>
      </c>
      <c r="B68">
        <v>2</v>
      </c>
      <c r="C68" t="s">
        <v>86</v>
      </c>
      <c r="D68">
        <v>3</v>
      </c>
      <c r="E68" t="s">
        <v>78</v>
      </c>
      <c r="F68" s="1">
        <v>4.1077784443111378</v>
      </c>
      <c r="G68" t="str">
        <f>_xlfn.CONCAT(VLOOKUP(A68,Peptides!$A$1:$C$50,3,FALSE),B68,VLOOKUP(C68,Peptides!$A$1:$C$50,3,FALSE),D68,VLOOKUP(E68,Peptides!$A$1:$C$50,3,FALSE))</f>
        <v>RQIKIWFQNRRMKWKK2PKKKRKVAGYLLGKINLKALAALAKKIL3CRLRWRC</v>
      </c>
    </row>
    <row r="69" spans="1:7" x14ac:dyDescent="0.2">
      <c r="A69" t="s">
        <v>26</v>
      </c>
      <c r="B69">
        <v>2</v>
      </c>
      <c r="C69" t="s">
        <v>86</v>
      </c>
      <c r="D69">
        <v>3</v>
      </c>
      <c r="E69" t="s">
        <v>79</v>
      </c>
      <c r="F69" s="1">
        <v>3.8596280743851228</v>
      </c>
      <c r="G69" t="str">
        <f>_xlfn.CONCAT(VLOOKUP(A69,Peptides!$A$1:$C$50,3,FALSE),B69,VLOOKUP(C69,Peptides!$A$1:$C$50,3,FALSE),D69,VLOOKUP(E69,Peptides!$A$1:$C$50,3,FALSE))</f>
        <v>RQIKIWFQNRRMKWKK2PKKKRKVAGYLLGKINLKALAALAKKIL3IWIAQELRRIGDEFNAYYARR</v>
      </c>
    </row>
    <row r="70" spans="1:7" x14ac:dyDescent="0.2">
      <c r="A70" t="s">
        <v>26</v>
      </c>
      <c r="B70">
        <v>2</v>
      </c>
      <c r="C70" t="s">
        <v>86</v>
      </c>
      <c r="D70">
        <v>3</v>
      </c>
      <c r="E70" t="s">
        <v>7</v>
      </c>
      <c r="F70" s="1">
        <v>7.4235152969406117</v>
      </c>
      <c r="G70" t="str">
        <f>_xlfn.CONCAT(VLOOKUP(A70,Peptides!$A$1:$C$50,3,FALSE),B70,VLOOKUP(C70,Peptides!$A$1:$C$50,3,FALSE),D70,VLOOKUP(E70,Peptides!$A$1:$C$50,3,FALSE))</f>
        <v>RQIKIWFQNRRMKWKK2PKKKRKVAGYLLGKINLKALAALAKKIL3RRIRPRPPRLPRPRPRPLPFPRPG</v>
      </c>
    </row>
    <row r="71" spans="1:7" x14ac:dyDescent="0.2">
      <c r="A71" t="s">
        <v>26</v>
      </c>
      <c r="B71">
        <v>2</v>
      </c>
      <c r="C71" t="s">
        <v>86</v>
      </c>
      <c r="D71">
        <v>3</v>
      </c>
      <c r="E71" t="s">
        <v>80</v>
      </c>
      <c r="F71" s="1">
        <v>14.512697460507898</v>
      </c>
      <c r="G71" t="str">
        <f>_xlfn.CONCAT(VLOOKUP(A71,Peptides!$A$1:$C$50,3,FALSE),B71,VLOOKUP(C71,Peptides!$A$1:$C$50,3,FALSE),D71,VLOOKUP(E71,Peptides!$A$1:$C$50,3,FALSE))</f>
        <v>RQIKIWFQNRRMKWKK2PKKKRKVAGYLLGKINLKALAALAKKIL3TRSSRAGLQWPVGRVHRLLRK</v>
      </c>
    </row>
    <row r="72" spans="1:7" x14ac:dyDescent="0.2">
      <c r="A72" t="s">
        <v>26</v>
      </c>
      <c r="B72">
        <v>2</v>
      </c>
      <c r="C72" t="s">
        <v>86</v>
      </c>
      <c r="D72">
        <v>3</v>
      </c>
      <c r="E72" t="s">
        <v>8</v>
      </c>
      <c r="F72" s="1">
        <v>5.809638072385523</v>
      </c>
      <c r="G72" t="str">
        <f>_xlfn.CONCAT(VLOOKUP(A72,Peptides!$A$1:$C$50,3,FALSE),B72,VLOOKUP(C72,Peptides!$A$1:$C$50,3,FALSE),D72,VLOOKUP(E72,Peptides!$A$1:$C$50,3,FALSE))</f>
        <v>RQIKIWFQNRRMKWKK2PKKKRKVAGYLLGKINLKALAALAKKIL3RGGRLSYSRRRFSTSTGR</v>
      </c>
    </row>
    <row r="73" spans="1:7" x14ac:dyDescent="0.2">
      <c r="A73" t="s">
        <v>26</v>
      </c>
      <c r="B73">
        <v>2</v>
      </c>
      <c r="C73" t="s">
        <v>86</v>
      </c>
      <c r="D73">
        <v>3</v>
      </c>
      <c r="E73" t="s">
        <v>9</v>
      </c>
      <c r="F73" s="1">
        <v>2.1701659668066386</v>
      </c>
      <c r="G73" t="str">
        <f>_xlfn.CONCAT(VLOOKUP(A73,Peptides!$A$1:$C$50,3,FALSE),B73,VLOOKUP(C73,Peptides!$A$1:$C$50,3,FALSE),D73,VLOOKUP(E73,Peptides!$A$1:$C$50,3,FALSE))</f>
        <v>RQIKIWFQNRRMKWKK2PKKKRKVAGYLLGKINLKALAALAKKIL3ALWKTLLKKVLKAPKKKRKV</v>
      </c>
    </row>
    <row r="74" spans="1:7" x14ac:dyDescent="0.2">
      <c r="A74" t="s">
        <v>26</v>
      </c>
      <c r="B74">
        <v>2</v>
      </c>
      <c r="C74" t="s">
        <v>86</v>
      </c>
      <c r="D74">
        <v>3</v>
      </c>
      <c r="E74" t="s">
        <v>81</v>
      </c>
      <c r="F74" s="1">
        <v>3.1383723255348932</v>
      </c>
      <c r="G74" t="str">
        <f>_xlfn.CONCAT(VLOOKUP(A74,Peptides!$A$1:$C$50,3,FALSE),B74,VLOOKUP(C74,Peptides!$A$1:$C$50,3,FALSE),D74,VLOOKUP(E74,Peptides!$A$1:$C$50,3,FALSE))</f>
        <v>RQIKIWFQNRRMKWKK2PKKKRKVAGYLLGKINLKALAALAKKIL3KLIKGRTPIKFGKADCDRPPKHSQNGMGK</v>
      </c>
    </row>
    <row r="75" spans="1:7" x14ac:dyDescent="0.2">
      <c r="A75" t="s">
        <v>26</v>
      </c>
      <c r="B75">
        <v>2</v>
      </c>
      <c r="C75" t="s">
        <v>86</v>
      </c>
      <c r="D75">
        <v>3</v>
      </c>
      <c r="E75" t="s">
        <v>10</v>
      </c>
      <c r="F75" s="1">
        <v>2.4923015396920616</v>
      </c>
      <c r="G75" t="str">
        <f>_xlfn.CONCAT(VLOOKUP(A75,Peptides!$A$1:$C$50,3,FALSE),B75,VLOOKUP(C75,Peptides!$A$1:$C$50,3,FALSE),D75,VLOOKUP(E75,Peptides!$A$1:$C$50,3,FALSE))</f>
        <v>RQIKIWFQNRRMKWKK2PKKKRKVAGYLLGKINLKALAALAKKIL3PLSSIFSRIGDP</v>
      </c>
    </row>
    <row r="76" spans="1:7" x14ac:dyDescent="0.2">
      <c r="A76" t="s">
        <v>26</v>
      </c>
      <c r="B76">
        <v>2</v>
      </c>
      <c r="C76" t="s">
        <v>86</v>
      </c>
      <c r="D76">
        <v>3</v>
      </c>
      <c r="E76" t="s">
        <v>11</v>
      </c>
      <c r="F76" s="1">
        <v>3.0431913617276543</v>
      </c>
      <c r="G76" t="str">
        <f>_xlfn.CONCAT(VLOOKUP(A76,Peptides!$A$1:$C$50,3,FALSE),B76,VLOOKUP(C76,Peptides!$A$1:$C$50,3,FALSE),D76,VLOOKUP(E76,Peptides!$A$1:$C$50,3,FALSE))</f>
        <v>RQIKIWFQNRRMKWKK2PKKKRKVAGYLLGKINLKALAALAKKIL3KLALKALKALKAALKLA</v>
      </c>
    </row>
    <row r="77" spans="1:7" x14ac:dyDescent="0.2">
      <c r="A77" t="s">
        <v>26</v>
      </c>
      <c r="B77">
        <v>2</v>
      </c>
      <c r="C77" t="s">
        <v>86</v>
      </c>
      <c r="D77">
        <v>3</v>
      </c>
      <c r="E77" t="s">
        <v>12</v>
      </c>
      <c r="F77" s="1">
        <v>7.371125774845031</v>
      </c>
      <c r="G77" t="str">
        <f>_xlfn.CONCAT(VLOOKUP(A77,Peptides!$A$1:$C$50,3,FALSE),B77,VLOOKUP(C77,Peptides!$A$1:$C$50,3,FALSE),D77,VLOOKUP(E77,Peptides!$A$1:$C$50,3,FALSE))</f>
        <v>RQIKIWFQNRRMKWKK2PKKKRKVAGYLLGKINLKALAALAKKIL3RRWWRRWRR</v>
      </c>
    </row>
    <row r="78" spans="1:7" x14ac:dyDescent="0.2">
      <c r="A78" t="s">
        <v>26</v>
      </c>
      <c r="B78">
        <v>2</v>
      </c>
      <c r="C78" t="s">
        <v>86</v>
      </c>
      <c r="D78">
        <v>3</v>
      </c>
      <c r="E78" t="s">
        <v>13</v>
      </c>
      <c r="F78" s="1">
        <v>5.0325934813037394</v>
      </c>
      <c r="G78" t="str">
        <f>_xlfn.CONCAT(VLOOKUP(A78,Peptides!$A$1:$C$50,3,FALSE),B78,VLOOKUP(C78,Peptides!$A$1:$C$50,3,FALSE),D78,VLOOKUP(E78,Peptides!$A$1:$C$50,3,FALSE))</f>
        <v>RQIKIWFQNRRMKWKK2PKKKRKVAGYLLGKINLKALAALAKKIL3LKTLTETLKELTKTLTEL</v>
      </c>
    </row>
    <row r="79" spans="1:7" x14ac:dyDescent="0.2">
      <c r="A79" t="s">
        <v>26</v>
      </c>
      <c r="B79">
        <v>2</v>
      </c>
      <c r="C79" t="s">
        <v>86</v>
      </c>
      <c r="D79">
        <v>3</v>
      </c>
      <c r="E79" t="s">
        <v>14</v>
      </c>
      <c r="F79" s="1">
        <v>3.2165566886622674</v>
      </c>
      <c r="G79" t="str">
        <f>_xlfn.CONCAT(VLOOKUP(A79,Peptides!$A$1:$C$50,3,FALSE),B79,VLOOKUP(C79,Peptides!$A$1:$C$50,3,FALSE),D79,VLOOKUP(E79,Peptides!$A$1:$C$50,3,FALSE))</f>
        <v>RQIKIWFQNRRMKWKK2PKKKRKVAGYLLGKINLKALAALAKKIL3VRLPPPVRLPPPVRLPPP</v>
      </c>
    </row>
    <row r="80" spans="1:7" x14ac:dyDescent="0.2">
      <c r="A80" t="s">
        <v>26</v>
      </c>
      <c r="B80">
        <v>2</v>
      </c>
      <c r="C80" t="s">
        <v>86</v>
      </c>
      <c r="D80">
        <v>3</v>
      </c>
      <c r="E80" t="s">
        <v>15</v>
      </c>
      <c r="F80" s="1">
        <v>2.141771645670866</v>
      </c>
      <c r="G80" t="str">
        <f>_xlfn.CONCAT(VLOOKUP(A80,Peptides!$A$1:$C$50,3,FALSE),B80,VLOOKUP(C80,Peptides!$A$1:$C$50,3,FALSE),D80,VLOOKUP(E80,Peptides!$A$1:$C$50,3,FALSE))</f>
        <v>RQIKIWFQNRRMKWKK2PKKKRKVAGYLLGKINLKALAALAKKIL3FKIYDKKVRTRVVKH</v>
      </c>
    </row>
    <row r="81" spans="1:7" x14ac:dyDescent="0.2">
      <c r="A81" t="s">
        <v>26</v>
      </c>
      <c r="B81">
        <v>2</v>
      </c>
      <c r="C81" t="s">
        <v>86</v>
      </c>
      <c r="D81">
        <v>3</v>
      </c>
      <c r="E81" t="s">
        <v>16</v>
      </c>
      <c r="F81" s="1">
        <v>8.3571285742851433</v>
      </c>
      <c r="G81" t="str">
        <f>_xlfn.CONCAT(VLOOKUP(A81,Peptides!$A$1:$C$50,3,FALSE),B81,VLOOKUP(C81,Peptides!$A$1:$C$50,3,FALSE),D81,VLOOKUP(E81,Peptides!$A$1:$C$50,3,FALSE))</f>
        <v>RQIKIWFQNRRMKWKK2PKKKRKVAGYLLGKINLKALAALAKKIL3KGTYKKKLMRIPLKGT</v>
      </c>
    </row>
    <row r="82" spans="1:7" x14ac:dyDescent="0.2">
      <c r="A82" t="s">
        <v>26</v>
      </c>
      <c r="B82">
        <v>2</v>
      </c>
      <c r="C82" t="s">
        <v>86</v>
      </c>
      <c r="D82">
        <v>3</v>
      </c>
      <c r="E82" t="s">
        <v>17</v>
      </c>
      <c r="F82" s="1">
        <v>7.1179764047190561</v>
      </c>
      <c r="G82" t="str">
        <f>_xlfn.CONCAT(VLOOKUP(A82,Peptides!$A$1:$C$50,3,FALSE),B82,VLOOKUP(C82,Peptides!$A$1:$C$50,3,FALSE),D82,VLOOKUP(E82,Peptides!$A$1:$C$50,3,FALSE))</f>
        <v>RQIKIWFQNRRMKWKK2PKKKRKVAGYLLGKINLKALAALAKKIL3LYKKGPAKKGRPPLRGWFH</v>
      </c>
    </row>
    <row r="83" spans="1:7" x14ac:dyDescent="0.2">
      <c r="A83" t="s">
        <v>26</v>
      </c>
      <c r="B83">
        <v>2</v>
      </c>
      <c r="C83" t="s">
        <v>86</v>
      </c>
      <c r="D83">
        <v>3</v>
      </c>
      <c r="E83" t="s">
        <v>18</v>
      </c>
      <c r="F83" s="1">
        <v>2.8724255148970208</v>
      </c>
      <c r="G83" t="str">
        <f>_xlfn.CONCAT(VLOOKUP(A83,Peptides!$A$1:$C$50,3,FALSE),B83,VLOOKUP(C83,Peptides!$A$1:$C$50,3,FALSE),D83,VLOOKUP(E83,Peptides!$A$1:$C$50,3,FALSE))</f>
        <v>RQIKIWFQNRRMKWKK2PKKKRKVAGYLLGKINLKALAALAKKIL3IAWVKAFIRKLRKGPLG</v>
      </c>
    </row>
    <row r="84" spans="1:7" x14ac:dyDescent="0.2">
      <c r="A84" t="s">
        <v>26</v>
      </c>
      <c r="B84">
        <v>2</v>
      </c>
      <c r="C84" t="s">
        <v>86</v>
      </c>
      <c r="D84">
        <v>3</v>
      </c>
      <c r="E84" t="s">
        <v>19</v>
      </c>
      <c r="F84" s="1">
        <v>2.9642071585682865</v>
      </c>
      <c r="G84" t="str">
        <f>_xlfn.CONCAT(VLOOKUP(A84,Peptides!$A$1:$C$50,3,FALSE),B84,VLOOKUP(C84,Peptides!$A$1:$C$50,3,FALSE),D84,VLOOKUP(E84,Peptides!$A$1:$C$50,3,FALSE))</f>
        <v>RQIKIWFQNRRMKWKK2PKKKRKVAGYLLGKINLKALAALAKKIL3GSPWGLQHHPPRT</v>
      </c>
    </row>
    <row r="85" spans="1:7" x14ac:dyDescent="0.2">
      <c r="A85" t="s">
        <v>26</v>
      </c>
      <c r="B85">
        <v>2</v>
      </c>
      <c r="C85" t="s">
        <v>86</v>
      </c>
      <c r="D85">
        <v>3</v>
      </c>
      <c r="E85" t="s">
        <v>82</v>
      </c>
      <c r="F85" s="1">
        <v>4.7564487102579482</v>
      </c>
      <c r="G85" t="str">
        <f>_xlfn.CONCAT(VLOOKUP(A85,Peptides!$A$1:$C$50,3,FALSE),B85,VLOOKUP(C85,Peptides!$A$1:$C$50,3,FALSE),D85,VLOOKUP(E85,Peptides!$A$1:$C$50,3,FALSE))</f>
        <v>RQIKIWFQNRRMKWKK2PKKKRKVAGYLLGKINLKALAALAKKIL3RQVTIWSQNRRVKSKK</v>
      </c>
    </row>
    <row r="86" spans="1:7" x14ac:dyDescent="0.2">
      <c r="A86" t="s">
        <v>26</v>
      </c>
      <c r="B86">
        <v>2</v>
      </c>
      <c r="C86" t="s">
        <v>86</v>
      </c>
      <c r="D86">
        <v>3</v>
      </c>
      <c r="E86" t="s">
        <v>20</v>
      </c>
      <c r="F86" s="1">
        <v>2.4309138172365525</v>
      </c>
      <c r="G86" t="str">
        <f>_xlfn.CONCAT(VLOOKUP(A86,Peptides!$A$1:$C$50,3,FALSE),B86,VLOOKUP(C86,Peptides!$A$1:$C$50,3,FALSE),D86,VLOOKUP(E86,Peptides!$A$1:$C$50,3,FALSE))</f>
        <v>RQIKIWFQNRRMKWKK2PKKKRKVAGYLLGKINLKALAALAKKIL3VSALK</v>
      </c>
    </row>
    <row r="87" spans="1:7" x14ac:dyDescent="0.2">
      <c r="A87" t="s">
        <v>26</v>
      </c>
      <c r="B87">
        <v>2</v>
      </c>
      <c r="C87" t="s">
        <v>86</v>
      </c>
      <c r="D87">
        <v>3</v>
      </c>
      <c r="E87" t="s">
        <v>21</v>
      </c>
      <c r="F87" s="1">
        <v>4.5594881023795244</v>
      </c>
      <c r="G87" t="str">
        <f>_xlfn.CONCAT(VLOOKUP(A87,Peptides!$A$1:$C$50,3,FALSE),B87,VLOOKUP(C87,Peptides!$A$1:$C$50,3,FALSE),D87,VLOOKUP(E87,Peptides!$A$1:$C$50,3,FALSE))</f>
        <v>RQIKIWFQNRRMKWKK2PKKKRKVAGYLLGKINLKALAALAKKIL3PPRPPRPPR</v>
      </c>
    </row>
    <row r="88" spans="1:7" x14ac:dyDescent="0.2">
      <c r="A88" t="s">
        <v>26</v>
      </c>
      <c r="B88">
        <v>2</v>
      </c>
      <c r="C88" t="s">
        <v>86</v>
      </c>
      <c r="D88">
        <v>3</v>
      </c>
      <c r="E88" t="s">
        <v>22</v>
      </c>
      <c r="F88" s="1">
        <v>6.0077984403119373</v>
      </c>
      <c r="G88" t="str">
        <f>_xlfn.CONCAT(VLOOKUP(A88,Peptides!$A$1:$C$50,3,FALSE),B88,VLOOKUP(C88,Peptides!$A$1:$C$50,3,FALSE),D88,VLOOKUP(E88,Peptides!$A$1:$C$50,3,FALSE))</f>
        <v>RQIKIWFQNRRMKWKK2PKKKRKVAGYLLGKINLKALAALAKKIL3PPRPPRPPRPPR</v>
      </c>
    </row>
    <row r="89" spans="1:7" x14ac:dyDescent="0.2">
      <c r="A89" t="s">
        <v>26</v>
      </c>
      <c r="B89">
        <v>2</v>
      </c>
      <c r="C89" t="s">
        <v>86</v>
      </c>
      <c r="D89">
        <v>3</v>
      </c>
      <c r="E89" t="s">
        <v>23</v>
      </c>
      <c r="F89" s="1">
        <v>6.9252149570085981</v>
      </c>
      <c r="G89" t="str">
        <f>_xlfn.CONCAT(VLOOKUP(A89,Peptides!$A$1:$C$50,3,FALSE),B89,VLOOKUP(C89,Peptides!$A$1:$C$50,3,FALSE),D89,VLOOKUP(E89,Peptides!$A$1:$C$50,3,FALSE))</f>
        <v>RQIKIWFQNRRMKWKK2PKKKRKVAGYLLGKINLKALAALAKKIL3RLRWR</v>
      </c>
    </row>
    <row r="90" spans="1:7" x14ac:dyDescent="0.2">
      <c r="A90" t="s">
        <v>26</v>
      </c>
      <c r="B90">
        <v>2</v>
      </c>
      <c r="C90" t="s">
        <v>86</v>
      </c>
      <c r="D90">
        <v>3</v>
      </c>
      <c r="E90" t="s">
        <v>24</v>
      </c>
      <c r="F90" s="1">
        <v>3.6174765046990602</v>
      </c>
      <c r="G90" t="str">
        <f>_xlfn.CONCAT(VLOOKUP(A90,Peptides!$A$1:$C$50,3,FALSE),B90,VLOOKUP(C90,Peptides!$A$1:$C$50,3,FALSE),D90,VLOOKUP(E90,Peptides!$A$1:$C$50,3,FALSE))</f>
        <v>RQIKIWFQNRRMKWKK2PKKKRKVAGYLLGKINLKALAALAKKIL3GAYDLRRRERQSRLRRRERQSR</v>
      </c>
    </row>
    <row r="91" spans="1:7" x14ac:dyDescent="0.2">
      <c r="A91" t="s">
        <v>26</v>
      </c>
      <c r="B91">
        <v>2</v>
      </c>
      <c r="C91" t="s">
        <v>86</v>
      </c>
      <c r="D91">
        <v>3</v>
      </c>
      <c r="E91" t="s">
        <v>25</v>
      </c>
      <c r="F91" s="1">
        <v>4.2535492901419714</v>
      </c>
      <c r="G91" t="str">
        <f>_xlfn.CONCAT(VLOOKUP(A91,Peptides!$A$1:$C$50,3,FALSE),B91,VLOOKUP(C91,Peptides!$A$1:$C$50,3,FALSE),D91,VLOOKUP(E91,Peptides!$A$1:$C$50,3,FALSE))</f>
        <v>RQIKIWFQNRRMKWKK2PKKKRKVAGYLLGKINLKALAALAKKIL3RKKRRQRRR</v>
      </c>
    </row>
    <row r="92" spans="1:7" x14ac:dyDescent="0.2">
      <c r="A92" t="s">
        <v>26</v>
      </c>
      <c r="B92">
        <v>2</v>
      </c>
      <c r="C92" t="s">
        <v>86</v>
      </c>
      <c r="D92">
        <v>3</v>
      </c>
      <c r="E92" t="s">
        <v>26</v>
      </c>
      <c r="F92" s="1">
        <v>4.6298740251949608</v>
      </c>
      <c r="G92" t="str">
        <f>_xlfn.CONCAT(VLOOKUP(A92,Peptides!$A$1:$C$50,3,FALSE),B92,VLOOKUP(C92,Peptides!$A$1:$C$50,3,FALSE),D92,VLOOKUP(E92,Peptides!$A$1:$C$50,3,FALSE))</f>
        <v>RQIKIWFQNRRMKWKK2PKKKRKVAGYLLGKINLKALAALAKKIL3RQIKIWFQNRRMKWKK</v>
      </c>
    </row>
    <row r="93" spans="1:7" x14ac:dyDescent="0.2">
      <c r="A93" t="s">
        <v>26</v>
      </c>
      <c r="B93">
        <v>2</v>
      </c>
      <c r="C93" t="s">
        <v>86</v>
      </c>
      <c r="D93">
        <v>3</v>
      </c>
      <c r="E93" t="s">
        <v>27</v>
      </c>
      <c r="F93" s="1">
        <v>3.8080383923215355</v>
      </c>
      <c r="G93" t="str">
        <f>_xlfn.CONCAT(VLOOKUP(A93,Peptides!$A$1:$C$50,3,FALSE),B93,VLOOKUP(C93,Peptides!$A$1:$C$50,3,FALSE),D93,VLOOKUP(E93,Peptides!$A$1:$C$50,3,FALSE))</f>
        <v>RQIKIWFQNRRMKWKK2PKKKRKVAGYLLGKINLKALAALAKKIL3RRRRRRRRR</v>
      </c>
    </row>
    <row r="94" spans="1:7" x14ac:dyDescent="0.2">
      <c r="A94" t="s">
        <v>26</v>
      </c>
      <c r="B94">
        <v>2</v>
      </c>
      <c r="C94" t="s">
        <v>86</v>
      </c>
      <c r="D94">
        <v>3</v>
      </c>
      <c r="E94" t="s">
        <v>83</v>
      </c>
      <c r="F94" s="1">
        <v>2.1945610877824433</v>
      </c>
      <c r="G94" t="str">
        <f>_xlfn.CONCAT(VLOOKUP(A94,Peptides!$A$1:$C$50,3,FALSE),B94,VLOOKUP(C94,Peptides!$A$1:$C$50,3,FALSE),D94,VLOOKUP(E94,Peptides!$A$1:$C$50,3,FALSE))</f>
        <v>RQIKIWFQNRRMKWKK2PKKKRKVAGYLLGKINLKALAALAKKIL3RSVTIWFQSRRVKEKK</v>
      </c>
    </row>
    <row r="95" spans="1:7" x14ac:dyDescent="0.2">
      <c r="A95" t="s">
        <v>26</v>
      </c>
      <c r="B95">
        <v>2</v>
      </c>
      <c r="C95" t="s">
        <v>86</v>
      </c>
      <c r="D95">
        <v>3</v>
      </c>
      <c r="E95" t="s">
        <v>84</v>
      </c>
      <c r="F95" s="1">
        <v>4.0535892821435713</v>
      </c>
      <c r="G95" t="str">
        <f>_xlfn.CONCAT(VLOOKUP(A95,Peptides!$A$1:$C$50,3,FALSE),B95,VLOOKUP(C95,Peptides!$A$1:$C$50,3,FALSE),D95,VLOOKUP(E95,Peptides!$A$1:$C$50,3,FALSE))</f>
        <v>RQIKIWFQNRRMKWKK2PKKKRKVAGYLLGKINLKALAALAKKIL3KRVKAGYLLGKINLKALAALAKKIL</v>
      </c>
    </row>
    <row r="96" spans="1:7" x14ac:dyDescent="0.2">
      <c r="A96" t="s">
        <v>26</v>
      </c>
      <c r="B96">
        <v>2</v>
      </c>
      <c r="C96" t="s">
        <v>86</v>
      </c>
      <c r="D96">
        <v>3</v>
      </c>
      <c r="E96" t="s">
        <v>85</v>
      </c>
      <c r="F96" s="1">
        <v>3.4133173365326934</v>
      </c>
      <c r="G96" t="str">
        <f>_xlfn.CONCAT(VLOOKUP(A96,Peptides!$A$1:$C$50,3,FALSE),B96,VLOOKUP(C96,Peptides!$A$1:$C$50,3,FALSE),D96,VLOOKUP(E96,Peptides!$A$1:$C$50,3,FALSE))</f>
        <v>RQIKIWFQNRRMKWKK2PKKKRKVAGYLLGKINLKALAALAKKIL3AGYLLGKINLKALAALAKKILKRVK</v>
      </c>
    </row>
    <row r="97" spans="1:7" x14ac:dyDescent="0.2">
      <c r="A97" t="s">
        <v>26</v>
      </c>
      <c r="B97">
        <v>2</v>
      </c>
      <c r="C97" t="s">
        <v>86</v>
      </c>
      <c r="D97">
        <v>3</v>
      </c>
      <c r="E97" t="s">
        <v>86</v>
      </c>
      <c r="F97" s="1">
        <v>3.6826634673065386</v>
      </c>
      <c r="G97" t="str">
        <f>_xlfn.CONCAT(VLOOKUP(A97,Peptides!$A$1:$C$50,3,FALSE),B97,VLOOKUP(C97,Peptides!$A$1:$C$50,3,FALSE),D97,VLOOKUP(E97,Peptides!$A$1:$C$50,3,FALSE))</f>
        <v>RQIKIWFQNRRMKWKK2PKKKRKVAGYLLGKINLKALAALAKKIL3PKKKRKVAGYLLGKINLKALAALAKKIL</v>
      </c>
    </row>
    <row r="98" spans="1:7" x14ac:dyDescent="0.2">
      <c r="A98" t="s">
        <v>26</v>
      </c>
      <c r="B98">
        <v>2</v>
      </c>
      <c r="C98" t="s">
        <v>28</v>
      </c>
      <c r="D98">
        <v>3</v>
      </c>
      <c r="E98" t="s">
        <v>0</v>
      </c>
      <c r="F98" s="1">
        <v>3.2541491701659666</v>
      </c>
      <c r="G98" t="str">
        <f>_xlfn.CONCAT(VLOOKUP(A98,Peptides!$A$1:$C$50,3,FALSE),B98,VLOOKUP(C98,Peptides!$A$1:$C$50,3,FALSE),D98,VLOOKUP(E98,Peptides!$A$1:$C$50,3,FALSE))</f>
        <v>RQIKIWFQNRRMKWKK2SDGTLAVPFKA3GRPRESGKKRKRKRLKP</v>
      </c>
    </row>
    <row r="99" spans="1:7" x14ac:dyDescent="0.2">
      <c r="A99" t="s">
        <v>26</v>
      </c>
      <c r="B99">
        <v>2</v>
      </c>
      <c r="C99" t="s">
        <v>28</v>
      </c>
      <c r="D99">
        <v>3</v>
      </c>
      <c r="E99" t="s">
        <v>1</v>
      </c>
      <c r="F99" s="1">
        <v>2.3649270145970807</v>
      </c>
      <c r="G99" t="str">
        <f>_xlfn.CONCAT(VLOOKUP(A99,Peptides!$A$1:$C$50,3,FALSE),B99,VLOOKUP(C99,Peptides!$A$1:$C$50,3,FALSE),D99,VLOOKUP(E99,Peptides!$A$1:$C$50,3,FALSE))</f>
        <v>RQIKIWFQNRRMKWKK2SDGTLAVPFKA3KKYRGRKRHPR</v>
      </c>
    </row>
    <row r="100" spans="1:7" x14ac:dyDescent="0.2">
      <c r="A100" t="s">
        <v>26</v>
      </c>
      <c r="B100">
        <v>2</v>
      </c>
      <c r="C100" t="s">
        <v>28</v>
      </c>
      <c r="D100">
        <v>3</v>
      </c>
      <c r="E100" t="s">
        <v>2</v>
      </c>
      <c r="F100" s="1">
        <v>3.0651869626074784</v>
      </c>
      <c r="G100" t="str">
        <f>_xlfn.CONCAT(VLOOKUP(A100,Peptides!$A$1:$C$50,3,FALSE),B100,VLOOKUP(C100,Peptides!$A$1:$C$50,3,FALSE),D100,VLOOKUP(E100,Peptides!$A$1:$C$50,3,FALSE))</f>
        <v>RQIKIWFQNRRMKWKK2SDGTLAVPFKA3GRKAARAPGRRKQ</v>
      </c>
    </row>
    <row r="101" spans="1:7" x14ac:dyDescent="0.2">
      <c r="A101" t="s">
        <v>26</v>
      </c>
      <c r="B101">
        <v>2</v>
      </c>
      <c r="C101" t="s">
        <v>28</v>
      </c>
      <c r="D101">
        <v>3</v>
      </c>
      <c r="E101" t="s">
        <v>3</v>
      </c>
      <c r="F101" s="1">
        <v>5.4619076184763049</v>
      </c>
      <c r="G101" t="str">
        <f>_xlfn.CONCAT(VLOOKUP(A101,Peptides!$A$1:$C$50,3,FALSE),B101,VLOOKUP(C101,Peptides!$A$1:$C$50,3,FALSE),D101,VLOOKUP(E101,Peptides!$A$1:$C$50,3,FALSE))</f>
        <v>RQIKIWFQNRRMKWKK2SDGTLAVPFKA3RRRRRRRRRRRR</v>
      </c>
    </row>
    <row r="102" spans="1:7" x14ac:dyDescent="0.2">
      <c r="A102" t="s">
        <v>26</v>
      </c>
      <c r="B102">
        <v>2</v>
      </c>
      <c r="C102" t="s">
        <v>28</v>
      </c>
      <c r="D102">
        <v>3</v>
      </c>
      <c r="E102" t="s">
        <v>67</v>
      </c>
      <c r="F102" s="1">
        <v>3.4521095780843831</v>
      </c>
      <c r="G102" t="str">
        <f>_xlfn.CONCAT(VLOOKUP(A102,Peptides!$A$1:$C$50,3,FALSE),B102,VLOOKUP(C102,Peptides!$A$1:$C$50,3,FALSE),D102,VLOOKUP(E102,Peptides!$A$1:$C$50,3,FALSE))</f>
        <v>RQIKIWFQNRRMKWKK2SDGTLAVPFKA3CRRRRRRRRRRRRC</v>
      </c>
    </row>
    <row r="103" spans="1:7" x14ac:dyDescent="0.2">
      <c r="A103" t="s">
        <v>26</v>
      </c>
      <c r="B103">
        <v>2</v>
      </c>
      <c r="C103" t="s">
        <v>28</v>
      </c>
      <c r="D103">
        <v>3</v>
      </c>
      <c r="E103" t="s">
        <v>68</v>
      </c>
      <c r="F103" s="1">
        <v>4.3047390521895617</v>
      </c>
      <c r="G103" t="str">
        <f>_xlfn.CONCAT(VLOOKUP(A103,Peptides!$A$1:$C$50,3,FALSE),B103,VLOOKUP(C103,Peptides!$A$1:$C$50,3,FALSE),D103,VLOOKUP(E103,Peptides!$A$1:$C$50,3,FALSE))</f>
        <v>RQIKIWFQNRRMKWKK2SDGTLAVPFKA3CRRRRRRCRRRRRR</v>
      </c>
    </row>
    <row r="104" spans="1:7" x14ac:dyDescent="0.2">
      <c r="A104" t="s">
        <v>26</v>
      </c>
      <c r="B104">
        <v>2</v>
      </c>
      <c r="C104" t="s">
        <v>28</v>
      </c>
      <c r="D104">
        <v>3</v>
      </c>
      <c r="E104" t="s">
        <v>69</v>
      </c>
      <c r="F104" s="1">
        <v>2.7648470305938813</v>
      </c>
      <c r="G104" t="str">
        <f>_xlfn.CONCAT(VLOOKUP(A104,Peptides!$A$1:$C$50,3,FALSE),B104,VLOOKUP(C104,Peptides!$A$1:$C$50,3,FALSE),D104,VLOOKUP(E104,Peptides!$A$1:$C$50,3,FALSE))</f>
        <v>RQIKIWFQNRRMKWKK2SDGTLAVPFKA3RRRRRRCRRRRRRC</v>
      </c>
    </row>
    <row r="105" spans="1:7" x14ac:dyDescent="0.2">
      <c r="A105" t="s">
        <v>26</v>
      </c>
      <c r="B105">
        <v>2</v>
      </c>
      <c r="C105" t="s">
        <v>28</v>
      </c>
      <c r="D105">
        <v>3</v>
      </c>
      <c r="E105" t="s">
        <v>70</v>
      </c>
      <c r="F105" s="1">
        <v>2.0283943211357727</v>
      </c>
      <c r="G105" t="str">
        <f>_xlfn.CONCAT(VLOOKUP(A105,Peptides!$A$1:$C$50,3,FALSE),B105,VLOOKUP(C105,Peptides!$A$1:$C$50,3,FALSE),D105,VLOOKUP(E105,Peptides!$A$1:$C$50,3,FALSE))</f>
        <v>RQIKIWFQNRRMKWKK2SDGTLAVPFKA3CRRRRRRCRRRRRRC</v>
      </c>
    </row>
    <row r="106" spans="1:7" x14ac:dyDescent="0.2">
      <c r="A106" t="s">
        <v>26</v>
      </c>
      <c r="B106">
        <v>2</v>
      </c>
      <c r="C106" t="s">
        <v>28</v>
      </c>
      <c r="D106">
        <v>3</v>
      </c>
      <c r="E106" t="s">
        <v>71</v>
      </c>
      <c r="F106" s="1">
        <v>2.9736052789442113</v>
      </c>
      <c r="G106" t="str">
        <f>_xlfn.CONCAT(VLOOKUP(A106,Peptides!$A$1:$C$50,3,FALSE),B106,VLOOKUP(C106,Peptides!$A$1:$C$50,3,FALSE),D106,VLOOKUP(E106,Peptides!$A$1:$C$50,3,FALSE))</f>
        <v>RQIKIWFQNRRMKWKK2SDGTLAVPFKA3CRRRRRRCCRRRRRRC</v>
      </c>
    </row>
    <row r="107" spans="1:7" x14ac:dyDescent="0.2">
      <c r="A107" t="s">
        <v>26</v>
      </c>
      <c r="B107">
        <v>2</v>
      </c>
      <c r="C107" t="s">
        <v>28</v>
      </c>
      <c r="D107">
        <v>3</v>
      </c>
      <c r="E107" t="s">
        <v>4</v>
      </c>
      <c r="F107" s="1">
        <v>5.8146370725854828</v>
      </c>
      <c r="G107" t="str">
        <f>_xlfn.CONCAT(VLOOKUP(A107,Peptides!$A$1:$C$50,3,FALSE),B107,VLOOKUP(C107,Peptides!$A$1:$C$50,3,FALSE),D107,VLOOKUP(E107,Peptides!$A$1:$C$50,3,FALSE))</f>
        <v>RQIKIWFQNRRMKWKK2SDGTLAVPFKA3RXRRBRRXRRBR</v>
      </c>
    </row>
    <row r="108" spans="1:7" x14ac:dyDescent="0.2">
      <c r="A108" t="s">
        <v>26</v>
      </c>
      <c r="B108">
        <v>2</v>
      </c>
      <c r="C108" t="s">
        <v>28</v>
      </c>
      <c r="D108">
        <v>3</v>
      </c>
      <c r="E108" t="s">
        <v>72</v>
      </c>
      <c r="F108" s="1">
        <v>10.337932413517297</v>
      </c>
      <c r="G108" t="str">
        <f>_xlfn.CONCAT(VLOOKUP(A108,Peptides!$A$1:$C$50,3,FALSE),B108,VLOOKUP(C108,Peptides!$A$1:$C$50,3,FALSE),D108,VLOOKUP(E108,Peptides!$A$1:$C$50,3,FALSE))</f>
        <v>RQIKIWFQNRRMKWKK2SDGTLAVPFKA3CRXRRBRRXRRBRC</v>
      </c>
    </row>
    <row r="109" spans="1:7" x14ac:dyDescent="0.2">
      <c r="A109" t="s">
        <v>26</v>
      </c>
      <c r="B109">
        <v>2</v>
      </c>
      <c r="C109" t="s">
        <v>28</v>
      </c>
      <c r="D109">
        <v>3</v>
      </c>
      <c r="E109" t="s">
        <v>73</v>
      </c>
      <c r="F109" s="1">
        <v>8.5768846230753848</v>
      </c>
      <c r="G109" t="str">
        <f>_xlfn.CONCAT(VLOOKUP(A109,Peptides!$A$1:$C$50,3,FALSE),B109,VLOOKUP(C109,Peptides!$A$1:$C$50,3,FALSE),D109,VLOOKUP(E109,Peptides!$A$1:$C$50,3,FALSE))</f>
        <v>RQIKIWFQNRRMKWKK2SDGTLAVPFKA3RXRRBRCRXRRBRC</v>
      </c>
    </row>
    <row r="110" spans="1:7" x14ac:dyDescent="0.2">
      <c r="A110" t="s">
        <v>26</v>
      </c>
      <c r="B110">
        <v>2</v>
      </c>
      <c r="C110" t="s">
        <v>28</v>
      </c>
      <c r="D110">
        <v>3</v>
      </c>
      <c r="E110" t="s">
        <v>74</v>
      </c>
      <c r="F110" s="1">
        <v>3.719256148770246</v>
      </c>
      <c r="G110" t="str">
        <f>_xlfn.CONCAT(VLOOKUP(A110,Peptides!$A$1:$C$50,3,FALSE),B110,VLOOKUP(C110,Peptides!$A$1:$C$50,3,FALSE),D110,VLOOKUP(E110,Peptides!$A$1:$C$50,3,FALSE))</f>
        <v>RQIKIWFQNRRMKWKK2SDGTLAVPFKA3RQIKIWFQNRRMKWKK</v>
      </c>
    </row>
    <row r="111" spans="1:7" x14ac:dyDescent="0.2">
      <c r="A111" t="s">
        <v>26</v>
      </c>
      <c r="B111">
        <v>2</v>
      </c>
      <c r="C111" t="s">
        <v>28</v>
      </c>
      <c r="D111">
        <v>3</v>
      </c>
      <c r="E111" t="s">
        <v>75</v>
      </c>
      <c r="F111" s="1">
        <v>2.3705258948210357</v>
      </c>
      <c r="G111" t="str">
        <f>_xlfn.CONCAT(VLOOKUP(A111,Peptides!$A$1:$C$50,3,FALSE),B111,VLOOKUP(C111,Peptides!$A$1:$C$50,3,FALSE),D111,VLOOKUP(E111,Peptides!$A$1:$C$50,3,FALSE))</f>
        <v>RQIKIWFQNRRMKWKK2SDGTLAVPFKA3CQIKIWFCNKRAKIKK</v>
      </c>
    </row>
    <row r="112" spans="1:7" x14ac:dyDescent="0.2">
      <c r="A112" t="s">
        <v>26</v>
      </c>
      <c r="B112">
        <v>2</v>
      </c>
      <c r="C112" t="s">
        <v>28</v>
      </c>
      <c r="D112">
        <v>3</v>
      </c>
      <c r="E112" t="s">
        <v>76</v>
      </c>
      <c r="F112" s="1">
        <v>1.4151169766046792</v>
      </c>
      <c r="G112" t="str">
        <f>_xlfn.CONCAT(VLOOKUP(A112,Peptides!$A$1:$C$50,3,FALSE),B112,VLOOKUP(C112,Peptides!$A$1:$C$50,3,FALSE),D112,VLOOKUP(E112,Peptides!$A$1:$C$50,3,FALSE))</f>
        <v>RQIKIWFQNRRMKWKK2SDGTLAVPFKA3SQIKIWFQCKRAKIKC</v>
      </c>
    </row>
    <row r="113" spans="1:7" x14ac:dyDescent="0.2">
      <c r="A113" t="s">
        <v>26</v>
      </c>
      <c r="B113">
        <v>2</v>
      </c>
      <c r="C113" t="s">
        <v>28</v>
      </c>
      <c r="D113">
        <v>3</v>
      </c>
      <c r="E113" t="s">
        <v>77</v>
      </c>
      <c r="F113" s="1">
        <v>1.4955008998200361</v>
      </c>
      <c r="G113" t="str">
        <f>_xlfn.CONCAT(VLOOKUP(A113,Peptides!$A$1:$C$50,3,FALSE),B113,VLOOKUP(C113,Peptides!$A$1:$C$50,3,FALSE),D113,VLOOKUP(E113,Peptides!$A$1:$C$50,3,FALSE))</f>
        <v>RQIKIWFQNRRMKWKK2SDGTLAVPFKA3CSQIKIWFQNKRAKIKKC</v>
      </c>
    </row>
    <row r="114" spans="1:7" x14ac:dyDescent="0.2">
      <c r="A114" t="s">
        <v>26</v>
      </c>
      <c r="B114">
        <v>2</v>
      </c>
      <c r="C114" t="s">
        <v>28</v>
      </c>
      <c r="D114">
        <v>3</v>
      </c>
      <c r="E114" t="s">
        <v>5</v>
      </c>
      <c r="F114" s="1">
        <v>1.9584083183363328</v>
      </c>
      <c r="G114" t="str">
        <f>_xlfn.CONCAT(VLOOKUP(A114,Peptides!$A$1:$C$50,3,FALSE),B114,VLOOKUP(C114,Peptides!$A$1:$C$50,3,FALSE),D114,VLOOKUP(E114,Peptides!$A$1:$C$50,3,FALSE))</f>
        <v>RQIKIWFQNRRMKWKK2SDGTLAVPFKA3LLIILRRRIRKQAHAHSK</v>
      </c>
    </row>
    <row r="115" spans="1:7" x14ac:dyDescent="0.2">
      <c r="A115" t="s">
        <v>26</v>
      </c>
      <c r="B115">
        <v>2</v>
      </c>
      <c r="C115" t="s">
        <v>28</v>
      </c>
      <c r="D115">
        <v>3</v>
      </c>
      <c r="E115" t="s">
        <v>6</v>
      </c>
      <c r="F115" s="1">
        <v>5.4115176964607077</v>
      </c>
      <c r="G115" t="str">
        <f>_xlfn.CONCAT(VLOOKUP(A115,Peptides!$A$1:$C$50,3,FALSE),B115,VLOOKUP(C115,Peptides!$A$1:$C$50,3,FALSE),D115,VLOOKUP(E115,Peptides!$A$1:$C$50,3,FALSE))</f>
        <v>RQIKIWFQNRRMKWKK2SDGTLAVPFKA3LLIILRRRIRKQAHAHSKRXRRBRRXRRBR</v>
      </c>
    </row>
    <row r="116" spans="1:7" x14ac:dyDescent="0.2">
      <c r="A116" t="s">
        <v>26</v>
      </c>
      <c r="B116">
        <v>2</v>
      </c>
      <c r="C116" t="s">
        <v>28</v>
      </c>
      <c r="D116">
        <v>3</v>
      </c>
      <c r="E116" t="s">
        <v>78</v>
      </c>
      <c r="F116" s="1">
        <v>1.4497100579884024</v>
      </c>
      <c r="G116" t="str">
        <f>_xlfn.CONCAT(VLOOKUP(A116,Peptides!$A$1:$C$50,3,FALSE),B116,VLOOKUP(C116,Peptides!$A$1:$C$50,3,FALSE),D116,VLOOKUP(E116,Peptides!$A$1:$C$50,3,FALSE))</f>
        <v>RQIKIWFQNRRMKWKK2SDGTLAVPFKA3CRLRWRC</v>
      </c>
    </row>
    <row r="117" spans="1:7" x14ac:dyDescent="0.2">
      <c r="A117" t="s">
        <v>26</v>
      </c>
      <c r="B117">
        <v>2</v>
      </c>
      <c r="C117" t="s">
        <v>28</v>
      </c>
      <c r="D117">
        <v>3</v>
      </c>
      <c r="E117" t="s">
        <v>79</v>
      </c>
      <c r="F117" s="1">
        <v>1.1649670065986804</v>
      </c>
      <c r="G117" t="str">
        <f>_xlfn.CONCAT(VLOOKUP(A117,Peptides!$A$1:$C$50,3,FALSE),B117,VLOOKUP(C117,Peptides!$A$1:$C$50,3,FALSE),D117,VLOOKUP(E117,Peptides!$A$1:$C$50,3,FALSE))</f>
        <v>RQIKIWFQNRRMKWKK2SDGTLAVPFKA3IWIAQELRRIGDEFNAYYARR</v>
      </c>
    </row>
    <row r="118" spans="1:7" x14ac:dyDescent="0.2">
      <c r="A118" t="s">
        <v>26</v>
      </c>
      <c r="B118">
        <v>2</v>
      </c>
      <c r="C118" t="s">
        <v>28</v>
      </c>
      <c r="D118">
        <v>3</v>
      </c>
      <c r="E118" t="s">
        <v>7</v>
      </c>
      <c r="F118" s="1">
        <v>5.6632673465306942</v>
      </c>
      <c r="G118" t="str">
        <f>_xlfn.CONCAT(VLOOKUP(A118,Peptides!$A$1:$C$50,3,FALSE),B118,VLOOKUP(C118,Peptides!$A$1:$C$50,3,FALSE),D118,VLOOKUP(E118,Peptides!$A$1:$C$50,3,FALSE))</f>
        <v>RQIKIWFQNRRMKWKK2SDGTLAVPFKA3RRIRPRPPRLPRPRPRPLPFPRPG</v>
      </c>
    </row>
    <row r="119" spans="1:7" x14ac:dyDescent="0.2">
      <c r="A119" t="s">
        <v>26</v>
      </c>
      <c r="B119">
        <v>2</v>
      </c>
      <c r="C119" t="s">
        <v>28</v>
      </c>
      <c r="D119">
        <v>3</v>
      </c>
      <c r="E119" t="s">
        <v>80</v>
      </c>
      <c r="F119" s="1">
        <v>2.6200759848030395</v>
      </c>
      <c r="G119" t="str">
        <f>_xlfn.CONCAT(VLOOKUP(A119,Peptides!$A$1:$C$50,3,FALSE),B119,VLOOKUP(C119,Peptides!$A$1:$C$50,3,FALSE),D119,VLOOKUP(E119,Peptides!$A$1:$C$50,3,FALSE))</f>
        <v>RQIKIWFQNRRMKWKK2SDGTLAVPFKA3TRSSRAGLQWPVGRVHRLLRK</v>
      </c>
    </row>
    <row r="120" spans="1:7" x14ac:dyDescent="0.2">
      <c r="A120" t="s">
        <v>26</v>
      </c>
      <c r="B120">
        <v>2</v>
      </c>
      <c r="C120" t="s">
        <v>28</v>
      </c>
      <c r="D120">
        <v>3</v>
      </c>
      <c r="E120" t="s">
        <v>8</v>
      </c>
      <c r="F120" s="1">
        <v>2.1935612877424515</v>
      </c>
      <c r="G120" t="str">
        <f>_xlfn.CONCAT(VLOOKUP(A120,Peptides!$A$1:$C$50,3,FALSE),B120,VLOOKUP(C120,Peptides!$A$1:$C$50,3,FALSE),D120,VLOOKUP(E120,Peptides!$A$1:$C$50,3,FALSE))</f>
        <v>RQIKIWFQNRRMKWKK2SDGTLAVPFKA3RGGRLSYSRRRFSTSTGR</v>
      </c>
    </row>
    <row r="121" spans="1:7" x14ac:dyDescent="0.2">
      <c r="A121" t="s">
        <v>26</v>
      </c>
      <c r="B121">
        <v>2</v>
      </c>
      <c r="C121" t="s">
        <v>28</v>
      </c>
      <c r="D121">
        <v>3</v>
      </c>
      <c r="E121" t="s">
        <v>9</v>
      </c>
      <c r="F121" s="1">
        <v>2.6312737452509496</v>
      </c>
      <c r="G121" t="str">
        <f>_xlfn.CONCAT(VLOOKUP(A121,Peptides!$A$1:$C$50,3,FALSE),B121,VLOOKUP(C121,Peptides!$A$1:$C$50,3,FALSE),D121,VLOOKUP(E121,Peptides!$A$1:$C$50,3,FALSE))</f>
        <v>RQIKIWFQNRRMKWKK2SDGTLAVPFKA3ALWKTLLKKVLKAPKKKRKV</v>
      </c>
    </row>
    <row r="122" spans="1:7" x14ac:dyDescent="0.2">
      <c r="A122" t="s">
        <v>26</v>
      </c>
      <c r="B122">
        <v>2</v>
      </c>
      <c r="C122" t="s">
        <v>28</v>
      </c>
      <c r="D122">
        <v>3</v>
      </c>
      <c r="E122" t="s">
        <v>81</v>
      </c>
      <c r="F122" s="1">
        <v>1.4363127374525095</v>
      </c>
      <c r="G122" t="str">
        <f>_xlfn.CONCAT(VLOOKUP(A122,Peptides!$A$1:$C$50,3,FALSE),B122,VLOOKUP(C122,Peptides!$A$1:$C$50,3,FALSE),D122,VLOOKUP(E122,Peptides!$A$1:$C$50,3,FALSE))</f>
        <v>RQIKIWFQNRRMKWKK2SDGTLAVPFKA3KLIKGRTPIKFGKADCDRPPKHSQNGMGK</v>
      </c>
    </row>
    <row r="123" spans="1:7" x14ac:dyDescent="0.2">
      <c r="A123" t="s">
        <v>26</v>
      </c>
      <c r="B123">
        <v>2</v>
      </c>
      <c r="C123" t="s">
        <v>28</v>
      </c>
      <c r="D123">
        <v>3</v>
      </c>
      <c r="E123" t="s">
        <v>10</v>
      </c>
      <c r="F123" s="1">
        <v>0.84883023395320933</v>
      </c>
      <c r="G123" t="str">
        <f>_xlfn.CONCAT(VLOOKUP(A123,Peptides!$A$1:$C$50,3,FALSE),B123,VLOOKUP(C123,Peptides!$A$1:$C$50,3,FALSE),D123,VLOOKUP(E123,Peptides!$A$1:$C$50,3,FALSE))</f>
        <v>RQIKIWFQNRRMKWKK2SDGTLAVPFKA3PLSSIFSRIGDP</v>
      </c>
    </row>
    <row r="124" spans="1:7" x14ac:dyDescent="0.2">
      <c r="A124" t="s">
        <v>26</v>
      </c>
      <c r="B124">
        <v>2</v>
      </c>
      <c r="C124" t="s">
        <v>28</v>
      </c>
      <c r="D124">
        <v>3</v>
      </c>
      <c r="E124" t="s">
        <v>11</v>
      </c>
      <c r="F124" s="1">
        <v>3.9862027594481102</v>
      </c>
      <c r="G124" t="str">
        <f>_xlfn.CONCAT(VLOOKUP(A124,Peptides!$A$1:$C$50,3,FALSE),B124,VLOOKUP(C124,Peptides!$A$1:$C$50,3,FALSE),D124,VLOOKUP(E124,Peptides!$A$1:$C$50,3,FALSE))</f>
        <v>RQIKIWFQNRRMKWKK2SDGTLAVPFKA3KLALKALKALKAALKLA</v>
      </c>
    </row>
    <row r="125" spans="1:7" x14ac:dyDescent="0.2">
      <c r="A125" t="s">
        <v>26</v>
      </c>
      <c r="B125">
        <v>2</v>
      </c>
      <c r="C125" t="s">
        <v>28</v>
      </c>
      <c r="D125">
        <v>3</v>
      </c>
      <c r="E125" t="s">
        <v>12</v>
      </c>
      <c r="F125" s="1">
        <v>3.1975604879024195</v>
      </c>
      <c r="G125" t="str">
        <f>_xlfn.CONCAT(VLOOKUP(A125,Peptides!$A$1:$C$50,3,FALSE),B125,VLOOKUP(C125,Peptides!$A$1:$C$50,3,FALSE),D125,VLOOKUP(E125,Peptides!$A$1:$C$50,3,FALSE))</f>
        <v>RQIKIWFQNRRMKWKK2SDGTLAVPFKA3RRWWRRWRR</v>
      </c>
    </row>
    <row r="126" spans="1:7" x14ac:dyDescent="0.2">
      <c r="A126" t="s">
        <v>26</v>
      </c>
      <c r="B126">
        <v>2</v>
      </c>
      <c r="C126" t="s">
        <v>28</v>
      </c>
      <c r="D126">
        <v>3</v>
      </c>
      <c r="E126" t="s">
        <v>13</v>
      </c>
      <c r="F126" s="1">
        <v>1.1753649270145972</v>
      </c>
      <c r="G126" t="str">
        <f>_xlfn.CONCAT(VLOOKUP(A126,Peptides!$A$1:$C$50,3,FALSE),B126,VLOOKUP(C126,Peptides!$A$1:$C$50,3,FALSE),D126,VLOOKUP(E126,Peptides!$A$1:$C$50,3,FALSE))</f>
        <v>RQIKIWFQNRRMKWKK2SDGTLAVPFKA3LKTLTETLKELTKTLTEL</v>
      </c>
    </row>
    <row r="127" spans="1:7" x14ac:dyDescent="0.2">
      <c r="A127" t="s">
        <v>26</v>
      </c>
      <c r="B127">
        <v>2</v>
      </c>
      <c r="C127" t="s">
        <v>28</v>
      </c>
      <c r="D127">
        <v>3</v>
      </c>
      <c r="E127" t="s">
        <v>14</v>
      </c>
      <c r="F127" s="1">
        <v>1.5980803839232154</v>
      </c>
      <c r="G127" t="str">
        <f>_xlfn.CONCAT(VLOOKUP(A127,Peptides!$A$1:$C$50,3,FALSE),B127,VLOOKUP(C127,Peptides!$A$1:$C$50,3,FALSE),D127,VLOOKUP(E127,Peptides!$A$1:$C$50,3,FALSE))</f>
        <v>RQIKIWFQNRRMKWKK2SDGTLAVPFKA3VRLPPPVRLPPPVRLPPP</v>
      </c>
    </row>
    <row r="128" spans="1:7" x14ac:dyDescent="0.2">
      <c r="A128" t="s">
        <v>26</v>
      </c>
      <c r="B128">
        <v>2</v>
      </c>
      <c r="C128" t="s">
        <v>28</v>
      </c>
      <c r="D128">
        <v>3</v>
      </c>
      <c r="E128" t="s">
        <v>15</v>
      </c>
      <c r="F128" s="1">
        <v>1.2065586882623476</v>
      </c>
      <c r="G128" t="str">
        <f>_xlfn.CONCAT(VLOOKUP(A128,Peptides!$A$1:$C$50,3,FALSE),B128,VLOOKUP(C128,Peptides!$A$1:$C$50,3,FALSE),D128,VLOOKUP(E128,Peptides!$A$1:$C$50,3,FALSE))</f>
        <v>RQIKIWFQNRRMKWKK2SDGTLAVPFKA3FKIYDKKVRTRVVKH</v>
      </c>
    </row>
    <row r="129" spans="1:7" x14ac:dyDescent="0.2">
      <c r="A129" t="s">
        <v>26</v>
      </c>
      <c r="B129">
        <v>2</v>
      </c>
      <c r="C129" t="s">
        <v>28</v>
      </c>
      <c r="D129">
        <v>3</v>
      </c>
      <c r="E129" t="s">
        <v>16</v>
      </c>
      <c r="F129" s="1">
        <v>5.151769646070786</v>
      </c>
      <c r="G129" t="str">
        <f>_xlfn.CONCAT(VLOOKUP(A129,Peptides!$A$1:$C$50,3,FALSE),B129,VLOOKUP(C129,Peptides!$A$1:$C$50,3,FALSE),D129,VLOOKUP(E129,Peptides!$A$1:$C$50,3,FALSE))</f>
        <v>RQIKIWFQNRRMKWKK2SDGTLAVPFKA3KGTYKKKLMRIPLKGT</v>
      </c>
    </row>
    <row r="130" spans="1:7" x14ac:dyDescent="0.2">
      <c r="A130" t="s">
        <v>26</v>
      </c>
      <c r="B130">
        <v>2</v>
      </c>
      <c r="C130" t="s">
        <v>28</v>
      </c>
      <c r="D130">
        <v>3</v>
      </c>
      <c r="E130" t="s">
        <v>17</v>
      </c>
      <c r="F130" s="1">
        <v>2.1805638872225557</v>
      </c>
      <c r="G130" t="str">
        <f>_xlfn.CONCAT(VLOOKUP(A130,Peptides!$A$1:$C$50,3,FALSE),B130,VLOOKUP(C130,Peptides!$A$1:$C$50,3,FALSE),D130,VLOOKUP(E130,Peptides!$A$1:$C$50,3,FALSE))</f>
        <v>RQIKIWFQNRRMKWKK2SDGTLAVPFKA3LYKKGPAKKGRPPLRGWFH</v>
      </c>
    </row>
    <row r="131" spans="1:7" x14ac:dyDescent="0.2">
      <c r="A131" t="s">
        <v>26</v>
      </c>
      <c r="B131">
        <v>2</v>
      </c>
      <c r="C131" t="s">
        <v>28</v>
      </c>
      <c r="D131">
        <v>3</v>
      </c>
      <c r="E131" t="s">
        <v>18</v>
      </c>
      <c r="F131" s="1">
        <v>1.5340931813637273</v>
      </c>
      <c r="G131" t="str">
        <f>_xlfn.CONCAT(VLOOKUP(A131,Peptides!$A$1:$C$50,3,FALSE),B131,VLOOKUP(C131,Peptides!$A$1:$C$50,3,FALSE),D131,VLOOKUP(E131,Peptides!$A$1:$C$50,3,FALSE))</f>
        <v>RQIKIWFQNRRMKWKK2SDGTLAVPFKA3IAWVKAFIRKLRKGPLG</v>
      </c>
    </row>
    <row r="132" spans="1:7" x14ac:dyDescent="0.2">
      <c r="A132" t="s">
        <v>26</v>
      </c>
      <c r="B132">
        <v>2</v>
      </c>
      <c r="C132" t="s">
        <v>28</v>
      </c>
      <c r="D132">
        <v>3</v>
      </c>
      <c r="E132" t="s">
        <v>19</v>
      </c>
      <c r="F132" s="1">
        <v>2.7850429914017196</v>
      </c>
      <c r="G132" t="str">
        <f>_xlfn.CONCAT(VLOOKUP(A132,Peptides!$A$1:$C$50,3,FALSE),B132,VLOOKUP(C132,Peptides!$A$1:$C$50,3,FALSE),D132,VLOOKUP(E132,Peptides!$A$1:$C$50,3,FALSE))</f>
        <v>RQIKIWFQNRRMKWKK2SDGTLAVPFKA3GSPWGLQHHPPRT</v>
      </c>
    </row>
    <row r="133" spans="1:7" x14ac:dyDescent="0.2">
      <c r="A133" t="s">
        <v>26</v>
      </c>
      <c r="B133">
        <v>2</v>
      </c>
      <c r="C133" t="s">
        <v>28</v>
      </c>
      <c r="D133">
        <v>3</v>
      </c>
      <c r="E133" t="s">
        <v>82</v>
      </c>
      <c r="F133" s="1">
        <v>1.9588082383523295</v>
      </c>
      <c r="G133" t="str">
        <f>_xlfn.CONCAT(VLOOKUP(A133,Peptides!$A$1:$C$50,3,FALSE),B133,VLOOKUP(C133,Peptides!$A$1:$C$50,3,FALSE),D133,VLOOKUP(E133,Peptides!$A$1:$C$50,3,FALSE))</f>
        <v>RQIKIWFQNRRMKWKK2SDGTLAVPFKA3RQVTIWSQNRRVKSKK</v>
      </c>
    </row>
    <row r="134" spans="1:7" x14ac:dyDescent="0.2">
      <c r="A134" t="s">
        <v>26</v>
      </c>
      <c r="B134">
        <v>2</v>
      </c>
      <c r="C134" t="s">
        <v>28</v>
      </c>
      <c r="D134">
        <v>3</v>
      </c>
      <c r="E134" t="s">
        <v>20</v>
      </c>
      <c r="F134" s="1">
        <v>1.1085782843431313</v>
      </c>
      <c r="G134" t="str">
        <f>_xlfn.CONCAT(VLOOKUP(A134,Peptides!$A$1:$C$50,3,FALSE),B134,VLOOKUP(C134,Peptides!$A$1:$C$50,3,FALSE),D134,VLOOKUP(E134,Peptides!$A$1:$C$50,3,FALSE))</f>
        <v>RQIKIWFQNRRMKWKK2SDGTLAVPFKA3VSALK</v>
      </c>
    </row>
    <row r="135" spans="1:7" x14ac:dyDescent="0.2">
      <c r="A135" t="s">
        <v>26</v>
      </c>
      <c r="B135">
        <v>2</v>
      </c>
      <c r="C135" t="s">
        <v>28</v>
      </c>
      <c r="D135">
        <v>3</v>
      </c>
      <c r="E135" t="s">
        <v>21</v>
      </c>
      <c r="F135" s="1">
        <v>1.5100979804039192</v>
      </c>
      <c r="G135" t="str">
        <f>_xlfn.CONCAT(VLOOKUP(A135,Peptides!$A$1:$C$50,3,FALSE),B135,VLOOKUP(C135,Peptides!$A$1:$C$50,3,FALSE),D135,VLOOKUP(E135,Peptides!$A$1:$C$50,3,FALSE))</f>
        <v>RQIKIWFQNRRMKWKK2SDGTLAVPFKA3PPRPPRPPR</v>
      </c>
    </row>
    <row r="136" spans="1:7" x14ac:dyDescent="0.2">
      <c r="A136" t="s">
        <v>26</v>
      </c>
      <c r="B136">
        <v>2</v>
      </c>
      <c r="C136" t="s">
        <v>28</v>
      </c>
      <c r="D136">
        <v>3</v>
      </c>
      <c r="E136" t="s">
        <v>22</v>
      </c>
      <c r="F136" s="1">
        <v>1.5954809038192361</v>
      </c>
      <c r="G136" t="str">
        <f>_xlfn.CONCAT(VLOOKUP(A136,Peptides!$A$1:$C$50,3,FALSE),B136,VLOOKUP(C136,Peptides!$A$1:$C$50,3,FALSE),D136,VLOOKUP(E136,Peptides!$A$1:$C$50,3,FALSE))</f>
        <v>RQIKIWFQNRRMKWKK2SDGTLAVPFKA3PPRPPRPPRPPR</v>
      </c>
    </row>
    <row r="137" spans="1:7" x14ac:dyDescent="0.2">
      <c r="A137" t="s">
        <v>26</v>
      </c>
      <c r="B137">
        <v>2</v>
      </c>
      <c r="C137" t="s">
        <v>28</v>
      </c>
      <c r="D137">
        <v>3</v>
      </c>
      <c r="E137" t="s">
        <v>23</v>
      </c>
      <c r="F137" s="1">
        <v>1.8510297940411917</v>
      </c>
      <c r="G137" t="str">
        <f>_xlfn.CONCAT(VLOOKUP(A137,Peptides!$A$1:$C$50,3,FALSE),B137,VLOOKUP(C137,Peptides!$A$1:$C$50,3,FALSE),D137,VLOOKUP(E137,Peptides!$A$1:$C$50,3,FALSE))</f>
        <v>RQIKIWFQNRRMKWKK2SDGTLAVPFKA3RLRWR</v>
      </c>
    </row>
    <row r="138" spans="1:7" x14ac:dyDescent="0.2">
      <c r="A138" t="s">
        <v>26</v>
      </c>
      <c r="B138">
        <v>2</v>
      </c>
      <c r="C138" t="s">
        <v>28</v>
      </c>
      <c r="D138">
        <v>3</v>
      </c>
      <c r="E138" t="s">
        <v>24</v>
      </c>
      <c r="F138" s="1">
        <v>1.7824435112977404</v>
      </c>
      <c r="G138" t="str">
        <f>_xlfn.CONCAT(VLOOKUP(A138,Peptides!$A$1:$C$50,3,FALSE),B138,VLOOKUP(C138,Peptides!$A$1:$C$50,3,FALSE),D138,VLOOKUP(E138,Peptides!$A$1:$C$50,3,FALSE))</f>
        <v>RQIKIWFQNRRMKWKK2SDGTLAVPFKA3GAYDLRRRERQSRLRRRERQSR</v>
      </c>
    </row>
    <row r="139" spans="1:7" x14ac:dyDescent="0.2">
      <c r="A139" t="s">
        <v>26</v>
      </c>
      <c r="B139">
        <v>2</v>
      </c>
      <c r="C139" t="s">
        <v>28</v>
      </c>
      <c r="D139">
        <v>3</v>
      </c>
      <c r="E139" t="s">
        <v>25</v>
      </c>
      <c r="F139" s="1">
        <v>4.2675464907018599</v>
      </c>
      <c r="G139" t="str">
        <f>_xlfn.CONCAT(VLOOKUP(A139,Peptides!$A$1:$C$50,3,FALSE),B139,VLOOKUP(C139,Peptides!$A$1:$C$50,3,FALSE),D139,VLOOKUP(E139,Peptides!$A$1:$C$50,3,FALSE))</f>
        <v>RQIKIWFQNRRMKWKK2SDGTLAVPFKA3RKKRRQRRR</v>
      </c>
    </row>
    <row r="140" spans="1:7" x14ac:dyDescent="0.2">
      <c r="A140" t="s">
        <v>26</v>
      </c>
      <c r="B140">
        <v>2</v>
      </c>
      <c r="C140" t="s">
        <v>28</v>
      </c>
      <c r="D140">
        <v>3</v>
      </c>
      <c r="E140" t="s">
        <v>26</v>
      </c>
      <c r="F140" s="1">
        <v>1.9194161167766446</v>
      </c>
      <c r="G140" t="str">
        <f>_xlfn.CONCAT(VLOOKUP(A140,Peptides!$A$1:$C$50,3,FALSE),B140,VLOOKUP(C140,Peptides!$A$1:$C$50,3,FALSE),D140,VLOOKUP(E140,Peptides!$A$1:$C$50,3,FALSE))</f>
        <v>RQIKIWFQNRRMKWKK2SDGTLAVPFKA3RQIKIWFQNRRMKWKK</v>
      </c>
    </row>
    <row r="141" spans="1:7" x14ac:dyDescent="0.2">
      <c r="A141" t="s">
        <v>26</v>
      </c>
      <c r="B141">
        <v>2</v>
      </c>
      <c r="C141" t="s">
        <v>28</v>
      </c>
      <c r="D141">
        <v>3</v>
      </c>
      <c r="E141" t="s">
        <v>27</v>
      </c>
      <c r="F141" s="1">
        <v>3.7970405918816237</v>
      </c>
      <c r="G141" t="str">
        <f>_xlfn.CONCAT(VLOOKUP(A141,Peptides!$A$1:$C$50,3,FALSE),B141,VLOOKUP(C141,Peptides!$A$1:$C$50,3,FALSE),D141,VLOOKUP(E141,Peptides!$A$1:$C$50,3,FALSE))</f>
        <v>RQIKIWFQNRRMKWKK2SDGTLAVPFKA3RRRRRRRRR</v>
      </c>
    </row>
    <row r="142" spans="1:7" x14ac:dyDescent="0.2">
      <c r="A142" t="s">
        <v>26</v>
      </c>
      <c r="B142">
        <v>2</v>
      </c>
      <c r="C142" t="s">
        <v>28</v>
      </c>
      <c r="D142">
        <v>3</v>
      </c>
      <c r="E142" t="s">
        <v>83</v>
      </c>
      <c r="F142" s="1">
        <v>1.3653269346130774</v>
      </c>
      <c r="G142" t="str">
        <f>_xlfn.CONCAT(VLOOKUP(A142,Peptides!$A$1:$C$50,3,FALSE),B142,VLOOKUP(C142,Peptides!$A$1:$C$50,3,FALSE),D142,VLOOKUP(E142,Peptides!$A$1:$C$50,3,FALSE))</f>
        <v>RQIKIWFQNRRMKWKK2SDGTLAVPFKA3RSVTIWFQSRRVKEKK</v>
      </c>
    </row>
    <row r="143" spans="1:7" x14ac:dyDescent="0.2">
      <c r="A143" t="s">
        <v>26</v>
      </c>
      <c r="B143">
        <v>2</v>
      </c>
      <c r="C143" t="s">
        <v>28</v>
      </c>
      <c r="D143">
        <v>3</v>
      </c>
      <c r="E143" t="s">
        <v>84</v>
      </c>
      <c r="F143" s="1">
        <v>1.5460907818436314</v>
      </c>
      <c r="G143" t="str">
        <f>_xlfn.CONCAT(VLOOKUP(A143,Peptides!$A$1:$C$50,3,FALSE),B143,VLOOKUP(C143,Peptides!$A$1:$C$50,3,FALSE),D143,VLOOKUP(E143,Peptides!$A$1:$C$50,3,FALSE))</f>
        <v>RQIKIWFQNRRMKWKK2SDGTLAVPFKA3KRVKAGYLLGKINLKALAALAKKIL</v>
      </c>
    </row>
    <row r="144" spans="1:7" x14ac:dyDescent="0.2">
      <c r="A144" t="s">
        <v>26</v>
      </c>
      <c r="B144">
        <v>2</v>
      </c>
      <c r="C144" t="s">
        <v>28</v>
      </c>
      <c r="D144">
        <v>3</v>
      </c>
      <c r="E144" t="s">
        <v>85</v>
      </c>
      <c r="F144" s="1">
        <v>2.424515096980604</v>
      </c>
      <c r="G144" t="str">
        <f>_xlfn.CONCAT(VLOOKUP(A144,Peptides!$A$1:$C$50,3,FALSE),B144,VLOOKUP(C144,Peptides!$A$1:$C$50,3,FALSE),D144,VLOOKUP(E144,Peptides!$A$1:$C$50,3,FALSE))</f>
        <v>RQIKIWFQNRRMKWKK2SDGTLAVPFKA3AGYLLGKINLKALAALAKKILKRVK</v>
      </c>
    </row>
    <row r="145" spans="1:7" x14ac:dyDescent="0.2">
      <c r="A145" t="s">
        <v>26</v>
      </c>
      <c r="B145">
        <v>2</v>
      </c>
      <c r="C145" t="s">
        <v>28</v>
      </c>
      <c r="D145">
        <v>3</v>
      </c>
      <c r="E145" t="s">
        <v>86</v>
      </c>
      <c r="F145" s="1">
        <v>2.6454709058188364</v>
      </c>
      <c r="G145" t="str">
        <f>_xlfn.CONCAT(VLOOKUP(A145,Peptides!$A$1:$C$50,3,FALSE),B145,VLOOKUP(C145,Peptides!$A$1:$C$50,3,FALSE),D145,VLOOKUP(E145,Peptides!$A$1:$C$50,3,FALSE))</f>
        <v>RQIKIWFQNRRMKWKK2SDGTLAVPFKA3PKKKRKVAGYLLGKINLKALAALAKKIL</v>
      </c>
    </row>
    <row r="146" spans="1:7" x14ac:dyDescent="0.2">
      <c r="A146" t="s">
        <v>5</v>
      </c>
      <c r="B146">
        <v>2</v>
      </c>
      <c r="C146" t="s">
        <v>84</v>
      </c>
      <c r="D146">
        <v>3</v>
      </c>
      <c r="E146" t="s">
        <v>0</v>
      </c>
      <c r="F146" s="1">
        <v>0.82003599280143968</v>
      </c>
      <c r="G146" t="str">
        <f>_xlfn.CONCAT(VLOOKUP(A146,Peptides!$A$1:$C$50,3,FALSE),B146,VLOOKUP(C146,Peptides!$A$1:$C$50,3,FALSE),D146,VLOOKUP(E146,Peptides!$A$1:$C$50,3,FALSE))</f>
        <v>LLIILRRRIRKQAHAHSK2KRVKAGYLLGKINLKALAALAKKIL3GRPRESGKKRKRKRLKP</v>
      </c>
    </row>
    <row r="147" spans="1:7" x14ac:dyDescent="0.2">
      <c r="A147" t="s">
        <v>5</v>
      </c>
      <c r="B147">
        <v>2</v>
      </c>
      <c r="C147" t="s">
        <v>84</v>
      </c>
      <c r="D147">
        <v>3</v>
      </c>
      <c r="E147" t="s">
        <v>1</v>
      </c>
      <c r="F147" s="1">
        <v>0.90381923615276949</v>
      </c>
      <c r="G147" t="str">
        <f>_xlfn.CONCAT(VLOOKUP(A147,Peptides!$A$1:$C$50,3,FALSE),B147,VLOOKUP(C147,Peptides!$A$1:$C$50,3,FALSE),D147,VLOOKUP(E147,Peptides!$A$1:$C$50,3,FALSE))</f>
        <v>LLIILRRRIRKQAHAHSK2KRVKAGYLLGKINLKALAALAKKIL3KKYRGRKRHPR</v>
      </c>
    </row>
    <row r="148" spans="1:7" x14ac:dyDescent="0.2">
      <c r="A148" t="s">
        <v>5</v>
      </c>
      <c r="B148">
        <v>2</v>
      </c>
      <c r="C148" t="s">
        <v>84</v>
      </c>
      <c r="D148">
        <v>3</v>
      </c>
      <c r="E148" t="s">
        <v>2</v>
      </c>
      <c r="F148" s="1">
        <v>1.0277944411117776</v>
      </c>
      <c r="G148" t="str">
        <f>_xlfn.CONCAT(VLOOKUP(A148,Peptides!$A$1:$C$50,3,FALSE),B148,VLOOKUP(C148,Peptides!$A$1:$C$50,3,FALSE),D148,VLOOKUP(E148,Peptides!$A$1:$C$50,3,FALSE))</f>
        <v>LLIILRRRIRKQAHAHSK2KRVKAGYLLGKINLKALAALAKKIL3GRKAARAPGRRKQ</v>
      </c>
    </row>
    <row r="149" spans="1:7" x14ac:dyDescent="0.2">
      <c r="A149" t="s">
        <v>5</v>
      </c>
      <c r="B149">
        <v>2</v>
      </c>
      <c r="C149" t="s">
        <v>84</v>
      </c>
      <c r="D149">
        <v>3</v>
      </c>
      <c r="E149" t="s">
        <v>3</v>
      </c>
      <c r="F149" s="1">
        <v>0.80343931213757247</v>
      </c>
      <c r="G149" t="str">
        <f>_xlfn.CONCAT(VLOOKUP(A149,Peptides!$A$1:$C$50,3,FALSE),B149,VLOOKUP(C149,Peptides!$A$1:$C$50,3,FALSE),D149,VLOOKUP(E149,Peptides!$A$1:$C$50,3,FALSE))</f>
        <v>LLIILRRRIRKQAHAHSK2KRVKAGYLLGKINLKALAALAKKIL3RRRRRRRRRRRR</v>
      </c>
    </row>
    <row r="150" spans="1:7" x14ac:dyDescent="0.2">
      <c r="A150" t="s">
        <v>5</v>
      </c>
      <c r="B150">
        <v>2</v>
      </c>
      <c r="C150" t="s">
        <v>84</v>
      </c>
      <c r="D150">
        <v>3</v>
      </c>
      <c r="E150" t="s">
        <v>67</v>
      </c>
      <c r="F150" s="1">
        <v>0.83283343331333737</v>
      </c>
      <c r="G150" t="str">
        <f>_xlfn.CONCAT(VLOOKUP(A150,Peptides!$A$1:$C$50,3,FALSE),B150,VLOOKUP(C150,Peptides!$A$1:$C$50,3,FALSE),D150,VLOOKUP(E150,Peptides!$A$1:$C$50,3,FALSE))</f>
        <v>LLIILRRRIRKQAHAHSK2KRVKAGYLLGKINLKALAALAKKIL3CRRRRRRRRRRRRC</v>
      </c>
    </row>
    <row r="151" spans="1:7" x14ac:dyDescent="0.2">
      <c r="A151" t="s">
        <v>5</v>
      </c>
      <c r="B151">
        <v>2</v>
      </c>
      <c r="C151" t="s">
        <v>84</v>
      </c>
      <c r="D151">
        <v>3</v>
      </c>
      <c r="E151" t="s">
        <v>68</v>
      </c>
      <c r="F151" s="1">
        <v>0.71145770845830836</v>
      </c>
      <c r="G151" t="str">
        <f>_xlfn.CONCAT(VLOOKUP(A151,Peptides!$A$1:$C$50,3,FALSE),B151,VLOOKUP(C151,Peptides!$A$1:$C$50,3,FALSE),D151,VLOOKUP(E151,Peptides!$A$1:$C$50,3,FALSE))</f>
        <v>LLIILRRRIRKQAHAHSK2KRVKAGYLLGKINLKALAALAKKIL3CRRRRRRCRRRRRR</v>
      </c>
    </row>
    <row r="152" spans="1:7" x14ac:dyDescent="0.2">
      <c r="A152" t="s">
        <v>5</v>
      </c>
      <c r="B152">
        <v>2</v>
      </c>
      <c r="C152" t="s">
        <v>84</v>
      </c>
      <c r="D152">
        <v>3</v>
      </c>
      <c r="E152" t="s">
        <v>69</v>
      </c>
      <c r="F152" s="1">
        <v>0.68926214757048587</v>
      </c>
      <c r="G152" t="str">
        <f>_xlfn.CONCAT(VLOOKUP(A152,Peptides!$A$1:$C$50,3,FALSE),B152,VLOOKUP(C152,Peptides!$A$1:$C$50,3,FALSE),D152,VLOOKUP(E152,Peptides!$A$1:$C$50,3,FALSE))</f>
        <v>LLIILRRRIRKQAHAHSK2KRVKAGYLLGKINLKALAALAKKIL3RRRRRRCRRRRRRC</v>
      </c>
    </row>
    <row r="153" spans="1:7" x14ac:dyDescent="0.2">
      <c r="A153" t="s">
        <v>5</v>
      </c>
      <c r="B153">
        <v>2</v>
      </c>
      <c r="C153" t="s">
        <v>84</v>
      </c>
      <c r="D153">
        <v>3</v>
      </c>
      <c r="E153" t="s">
        <v>70</v>
      </c>
      <c r="F153" s="1">
        <v>0.48450309938012398</v>
      </c>
      <c r="G153" t="str">
        <f>_xlfn.CONCAT(VLOOKUP(A153,Peptides!$A$1:$C$50,3,FALSE),B153,VLOOKUP(C153,Peptides!$A$1:$C$50,3,FALSE),D153,VLOOKUP(E153,Peptides!$A$1:$C$50,3,FALSE))</f>
        <v>LLIILRRRIRKQAHAHSK2KRVKAGYLLGKINLKALAALAKKIL3CRRRRRRCRRRRRRC</v>
      </c>
    </row>
    <row r="154" spans="1:7" x14ac:dyDescent="0.2">
      <c r="A154" t="s">
        <v>5</v>
      </c>
      <c r="B154">
        <v>2</v>
      </c>
      <c r="C154" t="s">
        <v>84</v>
      </c>
      <c r="D154">
        <v>3</v>
      </c>
      <c r="E154" t="s">
        <v>71</v>
      </c>
      <c r="F154" s="1">
        <v>1.1299740051989602</v>
      </c>
      <c r="G154" t="str">
        <f>_xlfn.CONCAT(VLOOKUP(A154,Peptides!$A$1:$C$50,3,FALSE),B154,VLOOKUP(C154,Peptides!$A$1:$C$50,3,FALSE),D154,VLOOKUP(E154,Peptides!$A$1:$C$50,3,FALSE))</f>
        <v>LLIILRRRIRKQAHAHSK2KRVKAGYLLGKINLKALAALAKKIL3CRRRRRRCCRRRRRRC</v>
      </c>
    </row>
    <row r="155" spans="1:7" x14ac:dyDescent="0.2">
      <c r="A155" t="s">
        <v>5</v>
      </c>
      <c r="B155">
        <v>2</v>
      </c>
      <c r="C155" t="s">
        <v>84</v>
      </c>
      <c r="D155">
        <v>3</v>
      </c>
      <c r="E155" t="s">
        <v>4</v>
      </c>
      <c r="F155" s="1">
        <v>1.1871625674865027</v>
      </c>
      <c r="G155" t="str">
        <f>_xlfn.CONCAT(VLOOKUP(A155,Peptides!$A$1:$C$50,3,FALSE),B155,VLOOKUP(C155,Peptides!$A$1:$C$50,3,FALSE),D155,VLOOKUP(E155,Peptides!$A$1:$C$50,3,FALSE))</f>
        <v>LLIILRRRIRKQAHAHSK2KRVKAGYLLGKINLKALAALAKKIL3RXRRBRRXRRBR</v>
      </c>
    </row>
    <row r="156" spans="1:7" x14ac:dyDescent="0.2">
      <c r="A156" t="s">
        <v>5</v>
      </c>
      <c r="B156">
        <v>2</v>
      </c>
      <c r="C156" t="s">
        <v>84</v>
      </c>
      <c r="D156">
        <v>3</v>
      </c>
      <c r="E156" t="s">
        <v>72</v>
      </c>
      <c r="F156" s="1">
        <v>1.094381123775245</v>
      </c>
      <c r="G156" t="str">
        <f>_xlfn.CONCAT(VLOOKUP(A156,Peptides!$A$1:$C$50,3,FALSE),B156,VLOOKUP(C156,Peptides!$A$1:$C$50,3,FALSE),D156,VLOOKUP(E156,Peptides!$A$1:$C$50,3,FALSE))</f>
        <v>LLIILRRRIRKQAHAHSK2KRVKAGYLLGKINLKALAALAKKIL3CRXRRBRRXRRBRC</v>
      </c>
    </row>
    <row r="157" spans="1:7" x14ac:dyDescent="0.2">
      <c r="A157" t="s">
        <v>5</v>
      </c>
      <c r="B157">
        <v>2</v>
      </c>
      <c r="C157" t="s">
        <v>84</v>
      </c>
      <c r="D157">
        <v>3</v>
      </c>
      <c r="E157" t="s">
        <v>73</v>
      </c>
      <c r="F157" s="1">
        <v>1.1677664467106579</v>
      </c>
      <c r="G157" t="str">
        <f>_xlfn.CONCAT(VLOOKUP(A157,Peptides!$A$1:$C$50,3,FALSE),B157,VLOOKUP(C157,Peptides!$A$1:$C$50,3,FALSE),D157,VLOOKUP(E157,Peptides!$A$1:$C$50,3,FALSE))</f>
        <v>LLIILRRRIRKQAHAHSK2KRVKAGYLLGKINLKALAALAKKIL3RXRRBRCRXRRBRC</v>
      </c>
    </row>
    <row r="158" spans="1:7" x14ac:dyDescent="0.2">
      <c r="A158" t="s">
        <v>5</v>
      </c>
      <c r="B158">
        <v>2</v>
      </c>
      <c r="C158" t="s">
        <v>84</v>
      </c>
      <c r="D158">
        <v>3</v>
      </c>
      <c r="E158" t="s">
        <v>74</v>
      </c>
      <c r="F158" s="1">
        <v>0.7036592681463707</v>
      </c>
      <c r="G158" t="str">
        <f>_xlfn.CONCAT(VLOOKUP(A158,Peptides!$A$1:$C$50,3,FALSE),B158,VLOOKUP(C158,Peptides!$A$1:$C$50,3,FALSE),D158,VLOOKUP(E158,Peptides!$A$1:$C$50,3,FALSE))</f>
        <v>LLIILRRRIRKQAHAHSK2KRVKAGYLLGKINLKALAALAKKIL3RQIKIWFQNRRMKWKK</v>
      </c>
    </row>
    <row r="159" spans="1:7" x14ac:dyDescent="0.2">
      <c r="A159" t="s">
        <v>5</v>
      </c>
      <c r="B159">
        <v>2</v>
      </c>
      <c r="C159" t="s">
        <v>84</v>
      </c>
      <c r="D159">
        <v>3</v>
      </c>
      <c r="E159" t="s">
        <v>75</v>
      </c>
      <c r="F159" s="1">
        <v>0.64987002599480104</v>
      </c>
      <c r="G159" t="str">
        <f>_xlfn.CONCAT(VLOOKUP(A159,Peptides!$A$1:$C$50,3,FALSE),B159,VLOOKUP(C159,Peptides!$A$1:$C$50,3,FALSE),D159,VLOOKUP(E159,Peptides!$A$1:$C$50,3,FALSE))</f>
        <v>LLIILRRRIRKQAHAHSK2KRVKAGYLLGKINLKALAALAKKIL3CQIKIWFCNKRAKIKK</v>
      </c>
    </row>
    <row r="160" spans="1:7" x14ac:dyDescent="0.2">
      <c r="A160" t="s">
        <v>5</v>
      </c>
      <c r="B160">
        <v>2</v>
      </c>
      <c r="C160" t="s">
        <v>84</v>
      </c>
      <c r="D160">
        <v>3</v>
      </c>
      <c r="E160" t="s">
        <v>76</v>
      </c>
      <c r="F160" s="1">
        <v>0.94481103779244147</v>
      </c>
      <c r="G160" t="str">
        <f>_xlfn.CONCAT(VLOOKUP(A160,Peptides!$A$1:$C$50,3,FALSE),B160,VLOOKUP(C160,Peptides!$A$1:$C$50,3,FALSE),D160,VLOOKUP(E160,Peptides!$A$1:$C$50,3,FALSE))</f>
        <v>LLIILRRRIRKQAHAHSK2KRVKAGYLLGKINLKALAALAKKIL3SQIKIWFQCKRAKIKC</v>
      </c>
    </row>
    <row r="161" spans="1:7" x14ac:dyDescent="0.2">
      <c r="A161" t="s">
        <v>5</v>
      </c>
      <c r="B161">
        <v>2</v>
      </c>
      <c r="C161" t="s">
        <v>84</v>
      </c>
      <c r="D161">
        <v>3</v>
      </c>
      <c r="E161" t="s">
        <v>77</v>
      </c>
      <c r="F161" s="1">
        <v>0.66086782643471309</v>
      </c>
      <c r="G161" t="str">
        <f>_xlfn.CONCAT(VLOOKUP(A161,Peptides!$A$1:$C$50,3,FALSE),B161,VLOOKUP(C161,Peptides!$A$1:$C$50,3,FALSE),D161,VLOOKUP(E161,Peptides!$A$1:$C$50,3,FALSE))</f>
        <v>LLIILRRRIRKQAHAHSK2KRVKAGYLLGKINLKALAALAKKIL3CSQIKIWFQNKRAKIKKC</v>
      </c>
    </row>
    <row r="162" spans="1:7" x14ac:dyDescent="0.2">
      <c r="A162" t="s">
        <v>5</v>
      </c>
      <c r="B162">
        <v>2</v>
      </c>
      <c r="C162" t="s">
        <v>84</v>
      </c>
      <c r="D162">
        <v>3</v>
      </c>
      <c r="E162" t="s">
        <v>5</v>
      </c>
      <c r="F162" s="1">
        <v>0.99660067986402723</v>
      </c>
      <c r="G162" t="str">
        <f>_xlfn.CONCAT(VLOOKUP(A162,Peptides!$A$1:$C$50,3,FALSE),B162,VLOOKUP(C162,Peptides!$A$1:$C$50,3,FALSE),D162,VLOOKUP(E162,Peptides!$A$1:$C$50,3,FALSE))</f>
        <v>LLIILRRRIRKQAHAHSK2KRVKAGYLLGKINLKALAALAKKIL3LLIILRRRIRKQAHAHSK</v>
      </c>
    </row>
    <row r="163" spans="1:7" x14ac:dyDescent="0.2">
      <c r="A163" t="s">
        <v>5</v>
      </c>
      <c r="B163">
        <v>2</v>
      </c>
      <c r="C163" t="s">
        <v>84</v>
      </c>
      <c r="D163">
        <v>3</v>
      </c>
      <c r="E163" t="s">
        <v>6</v>
      </c>
      <c r="F163" s="1">
        <v>2.5434913017396519</v>
      </c>
      <c r="G163" t="str">
        <f>_xlfn.CONCAT(VLOOKUP(A163,Peptides!$A$1:$C$50,3,FALSE),B163,VLOOKUP(C163,Peptides!$A$1:$C$50,3,FALSE),D163,VLOOKUP(E163,Peptides!$A$1:$C$50,3,FALSE))</f>
        <v>LLIILRRRIRKQAHAHSK2KRVKAGYLLGKINLKALAALAKKIL3LLIILRRRIRKQAHAHSKRXRRBRRXRRBR</v>
      </c>
    </row>
    <row r="164" spans="1:7" x14ac:dyDescent="0.2">
      <c r="A164" t="s">
        <v>5</v>
      </c>
      <c r="B164">
        <v>2</v>
      </c>
      <c r="C164" t="s">
        <v>84</v>
      </c>
      <c r="D164">
        <v>3</v>
      </c>
      <c r="E164" t="s">
        <v>78</v>
      </c>
      <c r="F164" s="1">
        <v>0.93001399720055988</v>
      </c>
      <c r="G164" t="str">
        <f>_xlfn.CONCAT(VLOOKUP(A164,Peptides!$A$1:$C$50,3,FALSE),B164,VLOOKUP(C164,Peptides!$A$1:$C$50,3,FALSE),D164,VLOOKUP(E164,Peptides!$A$1:$C$50,3,FALSE))</f>
        <v>LLIILRRRIRKQAHAHSK2KRVKAGYLLGKINLKALAALAKKIL3CRLRWRC</v>
      </c>
    </row>
    <row r="165" spans="1:7" x14ac:dyDescent="0.2">
      <c r="A165" t="s">
        <v>5</v>
      </c>
      <c r="B165">
        <v>2</v>
      </c>
      <c r="C165" t="s">
        <v>84</v>
      </c>
      <c r="D165">
        <v>3</v>
      </c>
      <c r="E165" t="s">
        <v>79</v>
      </c>
      <c r="F165" s="1">
        <v>0.72225554889022192</v>
      </c>
      <c r="G165" t="str">
        <f>_xlfn.CONCAT(VLOOKUP(A165,Peptides!$A$1:$C$50,3,FALSE),B165,VLOOKUP(C165,Peptides!$A$1:$C$50,3,FALSE),D165,VLOOKUP(E165,Peptides!$A$1:$C$50,3,FALSE))</f>
        <v>LLIILRRRIRKQAHAHSK2KRVKAGYLLGKINLKALAALAKKIL3IWIAQELRRIGDEFNAYYARR</v>
      </c>
    </row>
    <row r="166" spans="1:7" x14ac:dyDescent="0.2">
      <c r="A166" t="s">
        <v>5</v>
      </c>
      <c r="B166">
        <v>2</v>
      </c>
      <c r="C166" t="s">
        <v>84</v>
      </c>
      <c r="D166">
        <v>3</v>
      </c>
      <c r="E166" t="s">
        <v>7</v>
      </c>
      <c r="F166" s="1">
        <v>0.97120575884823035</v>
      </c>
      <c r="G166" t="str">
        <f>_xlfn.CONCAT(VLOOKUP(A166,Peptides!$A$1:$C$50,3,FALSE),B166,VLOOKUP(C166,Peptides!$A$1:$C$50,3,FALSE),D166,VLOOKUP(E166,Peptides!$A$1:$C$50,3,FALSE))</f>
        <v>LLIILRRRIRKQAHAHSK2KRVKAGYLLGKINLKALAALAKKIL3RRIRPRPPRLPRPRPRPLPFPRPG</v>
      </c>
    </row>
    <row r="167" spans="1:7" x14ac:dyDescent="0.2">
      <c r="A167" t="s">
        <v>5</v>
      </c>
      <c r="B167">
        <v>2</v>
      </c>
      <c r="C167" t="s">
        <v>84</v>
      </c>
      <c r="D167">
        <v>3</v>
      </c>
      <c r="E167" t="s">
        <v>80</v>
      </c>
      <c r="F167" s="1">
        <v>1.0899820035992802</v>
      </c>
      <c r="G167" t="str">
        <f>_xlfn.CONCAT(VLOOKUP(A167,Peptides!$A$1:$C$50,3,FALSE),B167,VLOOKUP(C167,Peptides!$A$1:$C$50,3,FALSE),D167,VLOOKUP(E167,Peptides!$A$1:$C$50,3,FALSE))</f>
        <v>LLIILRRRIRKQAHAHSK2KRVKAGYLLGKINLKALAALAKKIL3TRSSRAGLQWPVGRVHRLLRK</v>
      </c>
    </row>
    <row r="168" spans="1:7" x14ac:dyDescent="0.2">
      <c r="A168" t="s">
        <v>5</v>
      </c>
      <c r="B168">
        <v>2</v>
      </c>
      <c r="C168" t="s">
        <v>84</v>
      </c>
      <c r="D168">
        <v>3</v>
      </c>
      <c r="E168" t="s">
        <v>8</v>
      </c>
      <c r="F168" s="1">
        <v>0.86742651469706056</v>
      </c>
      <c r="G168" t="str">
        <f>_xlfn.CONCAT(VLOOKUP(A168,Peptides!$A$1:$C$50,3,FALSE),B168,VLOOKUP(C168,Peptides!$A$1:$C$50,3,FALSE),D168,VLOOKUP(E168,Peptides!$A$1:$C$50,3,FALSE))</f>
        <v>LLIILRRRIRKQAHAHSK2KRVKAGYLLGKINLKALAALAKKIL3RGGRLSYSRRRFSTSTGR</v>
      </c>
    </row>
    <row r="169" spans="1:7" x14ac:dyDescent="0.2">
      <c r="A169" t="s">
        <v>5</v>
      </c>
      <c r="B169">
        <v>2</v>
      </c>
      <c r="C169" t="s">
        <v>84</v>
      </c>
      <c r="D169">
        <v>3</v>
      </c>
      <c r="E169" t="s">
        <v>9</v>
      </c>
      <c r="F169" s="1">
        <v>0.56168766246750645</v>
      </c>
      <c r="G169" t="str">
        <f>_xlfn.CONCAT(VLOOKUP(A169,Peptides!$A$1:$C$50,3,FALSE),B169,VLOOKUP(C169,Peptides!$A$1:$C$50,3,FALSE),D169,VLOOKUP(E169,Peptides!$A$1:$C$50,3,FALSE))</f>
        <v>LLIILRRRIRKQAHAHSK2KRVKAGYLLGKINLKALAALAKKIL3ALWKTLLKKVLKAPKKKRKV</v>
      </c>
    </row>
    <row r="170" spans="1:7" x14ac:dyDescent="0.2">
      <c r="A170" t="s">
        <v>5</v>
      </c>
      <c r="B170">
        <v>2</v>
      </c>
      <c r="C170" t="s">
        <v>84</v>
      </c>
      <c r="D170">
        <v>3</v>
      </c>
      <c r="E170" t="s">
        <v>81</v>
      </c>
      <c r="F170" s="1">
        <v>0.5946810637872425</v>
      </c>
      <c r="G170" t="str">
        <f>_xlfn.CONCAT(VLOOKUP(A170,Peptides!$A$1:$C$50,3,FALSE),B170,VLOOKUP(C170,Peptides!$A$1:$C$50,3,FALSE),D170,VLOOKUP(E170,Peptides!$A$1:$C$50,3,FALSE))</f>
        <v>LLIILRRRIRKQAHAHSK2KRVKAGYLLGKINLKALAALAKKIL3KLIKGRTPIKFGKADCDRPPKHSQNGMGK</v>
      </c>
    </row>
    <row r="171" spans="1:7" x14ac:dyDescent="0.2">
      <c r="A171" t="s">
        <v>5</v>
      </c>
      <c r="B171">
        <v>2</v>
      </c>
      <c r="C171" t="s">
        <v>84</v>
      </c>
      <c r="D171">
        <v>3</v>
      </c>
      <c r="E171" t="s">
        <v>10</v>
      </c>
      <c r="F171" s="1">
        <v>0.74025194961007801</v>
      </c>
      <c r="G171" t="str">
        <f>_xlfn.CONCAT(VLOOKUP(A171,Peptides!$A$1:$C$50,3,FALSE),B171,VLOOKUP(C171,Peptides!$A$1:$C$50,3,FALSE),D171,VLOOKUP(E171,Peptides!$A$1:$C$50,3,FALSE))</f>
        <v>LLIILRRRIRKQAHAHSK2KRVKAGYLLGKINLKALAALAKKIL3PLSSIFSRIGDP</v>
      </c>
    </row>
    <row r="172" spans="1:7" x14ac:dyDescent="0.2">
      <c r="A172" t="s">
        <v>5</v>
      </c>
      <c r="B172">
        <v>2</v>
      </c>
      <c r="C172" t="s">
        <v>84</v>
      </c>
      <c r="D172">
        <v>3</v>
      </c>
      <c r="E172" t="s">
        <v>11</v>
      </c>
      <c r="F172" s="1">
        <v>1.0255948810237951</v>
      </c>
      <c r="G172" t="str">
        <f>_xlfn.CONCAT(VLOOKUP(A172,Peptides!$A$1:$C$50,3,FALSE),B172,VLOOKUP(C172,Peptides!$A$1:$C$50,3,FALSE),D172,VLOOKUP(E172,Peptides!$A$1:$C$50,3,FALSE))</f>
        <v>LLIILRRRIRKQAHAHSK2KRVKAGYLLGKINLKALAALAKKIL3KLALKALKALKAALKLA</v>
      </c>
    </row>
    <row r="173" spans="1:7" x14ac:dyDescent="0.2">
      <c r="A173" t="s">
        <v>5</v>
      </c>
      <c r="B173">
        <v>2</v>
      </c>
      <c r="C173" t="s">
        <v>84</v>
      </c>
      <c r="D173">
        <v>3</v>
      </c>
      <c r="E173" t="s">
        <v>12</v>
      </c>
      <c r="F173" s="1">
        <v>0.59208158368326336</v>
      </c>
      <c r="G173" t="str">
        <f>_xlfn.CONCAT(VLOOKUP(A173,Peptides!$A$1:$C$50,3,FALSE),B173,VLOOKUP(C173,Peptides!$A$1:$C$50,3,FALSE),D173,VLOOKUP(E173,Peptides!$A$1:$C$50,3,FALSE))</f>
        <v>LLIILRRRIRKQAHAHSK2KRVKAGYLLGKINLKALAALAKKIL3RRWWRRWRR</v>
      </c>
    </row>
    <row r="174" spans="1:7" x14ac:dyDescent="0.2">
      <c r="A174" t="s">
        <v>5</v>
      </c>
      <c r="B174">
        <v>2</v>
      </c>
      <c r="C174" t="s">
        <v>84</v>
      </c>
      <c r="D174">
        <v>3</v>
      </c>
      <c r="E174" t="s">
        <v>13</v>
      </c>
      <c r="F174" s="1">
        <v>0.82503499300139971</v>
      </c>
      <c r="G174" t="str">
        <f>_xlfn.CONCAT(VLOOKUP(A174,Peptides!$A$1:$C$50,3,FALSE),B174,VLOOKUP(C174,Peptides!$A$1:$C$50,3,FALSE),D174,VLOOKUP(E174,Peptides!$A$1:$C$50,3,FALSE))</f>
        <v>LLIILRRRIRKQAHAHSK2KRVKAGYLLGKINLKALAALAKKIL3LKTLTETLKELTKTLTEL</v>
      </c>
    </row>
    <row r="175" spans="1:7" x14ac:dyDescent="0.2">
      <c r="A175" t="s">
        <v>5</v>
      </c>
      <c r="B175">
        <v>2</v>
      </c>
      <c r="C175" t="s">
        <v>84</v>
      </c>
      <c r="D175">
        <v>3</v>
      </c>
      <c r="E175" t="s">
        <v>14</v>
      </c>
      <c r="F175" s="1">
        <v>0.38572285542891421</v>
      </c>
      <c r="G175" t="str">
        <f>_xlfn.CONCAT(VLOOKUP(A175,Peptides!$A$1:$C$50,3,FALSE),B175,VLOOKUP(C175,Peptides!$A$1:$C$50,3,FALSE),D175,VLOOKUP(E175,Peptides!$A$1:$C$50,3,FALSE))</f>
        <v>LLIILRRRIRKQAHAHSK2KRVKAGYLLGKINLKALAALAKKIL3VRLPPPVRLPPPVRLPPP</v>
      </c>
    </row>
    <row r="176" spans="1:7" x14ac:dyDescent="0.2">
      <c r="A176" t="s">
        <v>5</v>
      </c>
      <c r="B176">
        <v>2</v>
      </c>
      <c r="C176" t="s">
        <v>84</v>
      </c>
      <c r="D176">
        <v>3</v>
      </c>
      <c r="E176" t="s">
        <v>15</v>
      </c>
      <c r="F176" s="1">
        <v>0.31453709258148371</v>
      </c>
      <c r="G176" t="str">
        <f>_xlfn.CONCAT(VLOOKUP(A176,Peptides!$A$1:$C$50,3,FALSE),B176,VLOOKUP(C176,Peptides!$A$1:$C$50,3,FALSE),D176,VLOOKUP(E176,Peptides!$A$1:$C$50,3,FALSE))</f>
        <v>LLIILRRRIRKQAHAHSK2KRVKAGYLLGKINLKALAALAKKIL3FKIYDKKVRTRVVKH</v>
      </c>
    </row>
    <row r="177" spans="1:7" x14ac:dyDescent="0.2">
      <c r="A177" t="s">
        <v>5</v>
      </c>
      <c r="B177">
        <v>2</v>
      </c>
      <c r="C177" t="s">
        <v>84</v>
      </c>
      <c r="D177">
        <v>3</v>
      </c>
      <c r="E177" t="s">
        <v>16</v>
      </c>
      <c r="F177" s="1">
        <v>1.0523895220955808</v>
      </c>
      <c r="G177" t="str">
        <f>_xlfn.CONCAT(VLOOKUP(A177,Peptides!$A$1:$C$50,3,FALSE),B177,VLOOKUP(C177,Peptides!$A$1:$C$50,3,FALSE),D177,VLOOKUP(E177,Peptides!$A$1:$C$50,3,FALSE))</f>
        <v>LLIILRRRIRKQAHAHSK2KRVKAGYLLGKINLKALAALAKKIL3KGTYKKKLMRIPLKGT</v>
      </c>
    </row>
    <row r="178" spans="1:7" x14ac:dyDescent="0.2">
      <c r="A178" t="s">
        <v>5</v>
      </c>
      <c r="B178">
        <v>2</v>
      </c>
      <c r="C178" t="s">
        <v>84</v>
      </c>
      <c r="D178">
        <v>3</v>
      </c>
      <c r="E178" t="s">
        <v>17</v>
      </c>
      <c r="F178" s="1">
        <v>1.1763647270545892</v>
      </c>
      <c r="G178" t="str">
        <f>_xlfn.CONCAT(VLOOKUP(A178,Peptides!$A$1:$C$50,3,FALSE),B178,VLOOKUP(C178,Peptides!$A$1:$C$50,3,FALSE),D178,VLOOKUP(E178,Peptides!$A$1:$C$50,3,FALSE))</f>
        <v>LLIILRRRIRKQAHAHSK2KRVKAGYLLGKINLKALAALAKKIL3LYKKGPAKKGRPPLRGWFH</v>
      </c>
    </row>
    <row r="179" spans="1:7" x14ac:dyDescent="0.2">
      <c r="A179" t="s">
        <v>5</v>
      </c>
      <c r="B179">
        <v>2</v>
      </c>
      <c r="C179" t="s">
        <v>84</v>
      </c>
      <c r="D179">
        <v>3</v>
      </c>
      <c r="E179" t="s">
        <v>18</v>
      </c>
      <c r="F179" s="1">
        <v>0.66126774645070985</v>
      </c>
      <c r="G179" t="str">
        <f>_xlfn.CONCAT(VLOOKUP(A179,Peptides!$A$1:$C$50,3,FALSE),B179,VLOOKUP(C179,Peptides!$A$1:$C$50,3,FALSE),D179,VLOOKUP(E179,Peptides!$A$1:$C$50,3,FALSE))</f>
        <v>LLIILRRRIRKQAHAHSK2KRVKAGYLLGKINLKALAALAKKIL3IAWVKAFIRKLRKGPLG</v>
      </c>
    </row>
    <row r="180" spans="1:7" x14ac:dyDescent="0.2">
      <c r="A180" t="s">
        <v>5</v>
      </c>
      <c r="B180">
        <v>2</v>
      </c>
      <c r="C180" t="s">
        <v>84</v>
      </c>
      <c r="D180">
        <v>3</v>
      </c>
      <c r="E180" t="s">
        <v>19</v>
      </c>
      <c r="F180" s="1">
        <v>1.0827834433113377</v>
      </c>
      <c r="G180" t="str">
        <f>_xlfn.CONCAT(VLOOKUP(A180,Peptides!$A$1:$C$50,3,FALSE),B180,VLOOKUP(C180,Peptides!$A$1:$C$50,3,FALSE),D180,VLOOKUP(E180,Peptides!$A$1:$C$50,3,FALSE))</f>
        <v>LLIILRRRIRKQAHAHSK2KRVKAGYLLGKINLKALAALAKKIL3GSPWGLQHHPPRT</v>
      </c>
    </row>
    <row r="181" spans="1:7" x14ac:dyDescent="0.2">
      <c r="A181" t="s">
        <v>5</v>
      </c>
      <c r="B181">
        <v>2</v>
      </c>
      <c r="C181" t="s">
        <v>84</v>
      </c>
      <c r="D181">
        <v>3</v>
      </c>
      <c r="E181" t="s">
        <v>82</v>
      </c>
      <c r="F181" s="1">
        <v>0.33933213357328534</v>
      </c>
      <c r="G181" t="str">
        <f>_xlfn.CONCAT(VLOOKUP(A181,Peptides!$A$1:$C$50,3,FALSE),B181,VLOOKUP(C181,Peptides!$A$1:$C$50,3,FALSE),D181,VLOOKUP(E181,Peptides!$A$1:$C$50,3,FALSE))</f>
        <v>LLIILRRRIRKQAHAHSK2KRVKAGYLLGKINLKALAALAKKIL3RQVTIWSQNRRVKSKK</v>
      </c>
    </row>
    <row r="182" spans="1:7" x14ac:dyDescent="0.2">
      <c r="A182" t="s">
        <v>5</v>
      </c>
      <c r="B182">
        <v>2</v>
      </c>
      <c r="C182" t="s">
        <v>84</v>
      </c>
      <c r="D182">
        <v>3</v>
      </c>
      <c r="E182" t="s">
        <v>20</v>
      </c>
      <c r="F182" s="1">
        <v>1.3417316536692661</v>
      </c>
      <c r="G182" t="str">
        <f>_xlfn.CONCAT(VLOOKUP(A182,Peptides!$A$1:$C$50,3,FALSE),B182,VLOOKUP(C182,Peptides!$A$1:$C$50,3,FALSE),D182,VLOOKUP(E182,Peptides!$A$1:$C$50,3,FALSE))</f>
        <v>LLIILRRRIRKQAHAHSK2KRVKAGYLLGKINLKALAALAKKIL3VSALK</v>
      </c>
    </row>
    <row r="183" spans="1:7" x14ac:dyDescent="0.2">
      <c r="A183" t="s">
        <v>5</v>
      </c>
      <c r="B183">
        <v>2</v>
      </c>
      <c r="C183" t="s">
        <v>84</v>
      </c>
      <c r="D183">
        <v>3</v>
      </c>
      <c r="E183" t="s">
        <v>21</v>
      </c>
      <c r="F183" s="1">
        <v>1.0941811637672465</v>
      </c>
      <c r="G183" t="str">
        <f>_xlfn.CONCAT(VLOOKUP(A183,Peptides!$A$1:$C$50,3,FALSE),B183,VLOOKUP(C183,Peptides!$A$1:$C$50,3,FALSE),D183,VLOOKUP(E183,Peptides!$A$1:$C$50,3,FALSE))</f>
        <v>LLIILRRRIRKQAHAHSK2KRVKAGYLLGKINLKALAALAKKIL3PPRPPRPPR</v>
      </c>
    </row>
    <row r="184" spans="1:7" x14ac:dyDescent="0.2">
      <c r="A184" t="s">
        <v>5</v>
      </c>
      <c r="B184">
        <v>2</v>
      </c>
      <c r="C184" t="s">
        <v>84</v>
      </c>
      <c r="D184">
        <v>3</v>
      </c>
      <c r="E184" t="s">
        <v>22</v>
      </c>
      <c r="F184" s="1">
        <v>0.97620475904819037</v>
      </c>
      <c r="G184" t="str">
        <f>_xlfn.CONCAT(VLOOKUP(A184,Peptides!$A$1:$C$50,3,FALSE),B184,VLOOKUP(C184,Peptides!$A$1:$C$50,3,FALSE),D184,VLOOKUP(E184,Peptides!$A$1:$C$50,3,FALSE))</f>
        <v>LLIILRRRIRKQAHAHSK2KRVKAGYLLGKINLKALAALAKKIL3PPRPPRPPRPPR</v>
      </c>
    </row>
    <row r="185" spans="1:7" x14ac:dyDescent="0.2">
      <c r="A185" t="s">
        <v>5</v>
      </c>
      <c r="B185">
        <v>2</v>
      </c>
      <c r="C185" t="s">
        <v>84</v>
      </c>
      <c r="D185">
        <v>3</v>
      </c>
      <c r="E185" t="s">
        <v>23</v>
      </c>
      <c r="F185" s="1">
        <v>0.79884023195360931</v>
      </c>
      <c r="G185" t="str">
        <f>_xlfn.CONCAT(VLOOKUP(A185,Peptides!$A$1:$C$50,3,FALSE),B185,VLOOKUP(C185,Peptides!$A$1:$C$50,3,FALSE),D185,VLOOKUP(E185,Peptides!$A$1:$C$50,3,FALSE))</f>
        <v>LLIILRRRIRKQAHAHSK2KRVKAGYLLGKINLKALAALAKKIL3RLRWR</v>
      </c>
    </row>
    <row r="186" spans="1:7" x14ac:dyDescent="0.2">
      <c r="A186" t="s">
        <v>5</v>
      </c>
      <c r="B186">
        <v>2</v>
      </c>
      <c r="C186" t="s">
        <v>84</v>
      </c>
      <c r="D186">
        <v>3</v>
      </c>
      <c r="E186" t="s">
        <v>24</v>
      </c>
      <c r="F186" s="1">
        <v>0.68566286742651472</v>
      </c>
      <c r="G186" t="str">
        <f>_xlfn.CONCAT(VLOOKUP(A186,Peptides!$A$1:$C$50,3,FALSE),B186,VLOOKUP(C186,Peptides!$A$1:$C$50,3,FALSE),D186,VLOOKUP(E186,Peptides!$A$1:$C$50,3,FALSE))</f>
        <v>LLIILRRRIRKQAHAHSK2KRVKAGYLLGKINLKALAALAKKIL3GAYDLRRRERQSRLRRRERQSR</v>
      </c>
    </row>
    <row r="187" spans="1:7" x14ac:dyDescent="0.2">
      <c r="A187" t="s">
        <v>5</v>
      </c>
      <c r="B187">
        <v>2</v>
      </c>
      <c r="C187" t="s">
        <v>84</v>
      </c>
      <c r="D187">
        <v>3</v>
      </c>
      <c r="E187" t="s">
        <v>25</v>
      </c>
      <c r="F187" s="1">
        <v>0.73645270945810837</v>
      </c>
      <c r="G187" t="str">
        <f>_xlfn.CONCAT(VLOOKUP(A187,Peptides!$A$1:$C$50,3,FALSE),B187,VLOOKUP(C187,Peptides!$A$1:$C$50,3,FALSE),D187,VLOOKUP(E187,Peptides!$A$1:$C$50,3,FALSE))</f>
        <v>LLIILRRRIRKQAHAHSK2KRVKAGYLLGKINLKALAALAKKIL3RKKRRQRRR</v>
      </c>
    </row>
    <row r="188" spans="1:7" x14ac:dyDescent="0.2">
      <c r="A188" t="s">
        <v>5</v>
      </c>
      <c r="B188">
        <v>2</v>
      </c>
      <c r="C188" t="s">
        <v>84</v>
      </c>
      <c r="D188">
        <v>3</v>
      </c>
      <c r="E188" t="s">
        <v>26</v>
      </c>
      <c r="F188" s="1">
        <v>0.81643671265746853</v>
      </c>
      <c r="G188" t="str">
        <f>_xlfn.CONCAT(VLOOKUP(A188,Peptides!$A$1:$C$50,3,FALSE),B188,VLOOKUP(C188,Peptides!$A$1:$C$50,3,FALSE),D188,VLOOKUP(E188,Peptides!$A$1:$C$50,3,FALSE))</f>
        <v>LLIILRRRIRKQAHAHSK2KRVKAGYLLGKINLKALAALAKKIL3RQIKIWFQNRRMKWKK</v>
      </c>
    </row>
    <row r="189" spans="1:7" x14ac:dyDescent="0.2">
      <c r="A189" t="s">
        <v>5</v>
      </c>
      <c r="B189">
        <v>2</v>
      </c>
      <c r="C189" t="s">
        <v>84</v>
      </c>
      <c r="D189">
        <v>3</v>
      </c>
      <c r="E189" t="s">
        <v>27</v>
      </c>
      <c r="F189" s="1">
        <v>0.82623475304939009</v>
      </c>
      <c r="G189" t="str">
        <f>_xlfn.CONCAT(VLOOKUP(A189,Peptides!$A$1:$C$50,3,FALSE),B189,VLOOKUP(C189,Peptides!$A$1:$C$50,3,FALSE),D189,VLOOKUP(E189,Peptides!$A$1:$C$50,3,FALSE))</f>
        <v>LLIILRRRIRKQAHAHSK2KRVKAGYLLGKINLKALAALAKKIL3RRRRRRRRR</v>
      </c>
    </row>
    <row r="190" spans="1:7" x14ac:dyDescent="0.2">
      <c r="A190" t="s">
        <v>5</v>
      </c>
      <c r="B190">
        <v>2</v>
      </c>
      <c r="C190" t="s">
        <v>84</v>
      </c>
      <c r="D190">
        <v>3</v>
      </c>
      <c r="E190" t="s">
        <v>83</v>
      </c>
      <c r="F190" s="1">
        <v>0.99960007998400324</v>
      </c>
      <c r="G190" t="str">
        <f>_xlfn.CONCAT(VLOOKUP(A190,Peptides!$A$1:$C$50,3,FALSE),B190,VLOOKUP(C190,Peptides!$A$1:$C$50,3,FALSE),D190,VLOOKUP(E190,Peptides!$A$1:$C$50,3,FALSE))</f>
        <v>LLIILRRRIRKQAHAHSK2KRVKAGYLLGKINLKALAALAKKIL3RSVTIWFQSRRVKEKK</v>
      </c>
    </row>
    <row r="191" spans="1:7" x14ac:dyDescent="0.2">
      <c r="A191" t="s">
        <v>5</v>
      </c>
      <c r="B191">
        <v>2</v>
      </c>
      <c r="C191" t="s">
        <v>84</v>
      </c>
      <c r="D191">
        <v>3</v>
      </c>
      <c r="E191" t="s">
        <v>84</v>
      </c>
      <c r="F191" s="1">
        <v>0.99740051989602074</v>
      </c>
      <c r="G191" t="str">
        <f>_xlfn.CONCAT(VLOOKUP(A191,Peptides!$A$1:$C$50,3,FALSE),B191,VLOOKUP(C191,Peptides!$A$1:$C$50,3,FALSE),D191,VLOOKUP(E191,Peptides!$A$1:$C$50,3,FALSE))</f>
        <v>LLIILRRRIRKQAHAHSK2KRVKAGYLLGKINLKALAALAKKIL3KRVKAGYLLGKINLKALAALAKKIL</v>
      </c>
    </row>
    <row r="192" spans="1:7" x14ac:dyDescent="0.2">
      <c r="A192" t="s">
        <v>5</v>
      </c>
      <c r="B192">
        <v>2</v>
      </c>
      <c r="C192" t="s">
        <v>84</v>
      </c>
      <c r="D192">
        <v>3</v>
      </c>
      <c r="E192" t="s">
        <v>85</v>
      </c>
      <c r="F192" s="1">
        <v>1.609878024395121</v>
      </c>
      <c r="G192" t="str">
        <f>_xlfn.CONCAT(VLOOKUP(A192,Peptides!$A$1:$C$50,3,FALSE),B192,VLOOKUP(C192,Peptides!$A$1:$C$50,3,FALSE),D192,VLOOKUP(E192,Peptides!$A$1:$C$50,3,FALSE))</f>
        <v>LLIILRRRIRKQAHAHSK2KRVKAGYLLGKINLKALAALAKKIL3AGYLLGKINLKALAALAKKILKRVK</v>
      </c>
    </row>
    <row r="193" spans="1:7" x14ac:dyDescent="0.2">
      <c r="A193" t="s">
        <v>5</v>
      </c>
      <c r="B193">
        <v>2</v>
      </c>
      <c r="C193" t="s">
        <v>84</v>
      </c>
      <c r="D193">
        <v>3</v>
      </c>
      <c r="E193" t="s">
        <v>86</v>
      </c>
      <c r="F193" s="1">
        <v>1.1355728854229155</v>
      </c>
      <c r="G193" t="str">
        <f>_xlfn.CONCAT(VLOOKUP(A193,Peptides!$A$1:$C$50,3,FALSE),B193,VLOOKUP(C193,Peptides!$A$1:$C$50,3,FALSE),D193,VLOOKUP(E193,Peptides!$A$1:$C$50,3,FALSE))</f>
        <v>LLIILRRRIRKQAHAHSK2KRVKAGYLLGKINLKALAALAKKIL3PKKKRKVAGYLLGKINLKALAALAKKIL</v>
      </c>
    </row>
    <row r="194" spans="1:7" x14ac:dyDescent="0.2">
      <c r="A194" t="s">
        <v>5</v>
      </c>
      <c r="B194">
        <v>2</v>
      </c>
      <c r="C194" t="s">
        <v>86</v>
      </c>
      <c r="D194">
        <v>3</v>
      </c>
      <c r="E194" t="s">
        <v>0</v>
      </c>
      <c r="F194" s="1">
        <v>0.69206158768246351</v>
      </c>
      <c r="G194" t="str">
        <f>_xlfn.CONCAT(VLOOKUP(A194,Peptides!$A$1:$C$50,3,FALSE),B194,VLOOKUP(C194,Peptides!$A$1:$C$50,3,FALSE),D194,VLOOKUP(E194,Peptides!$A$1:$C$50,3,FALSE))</f>
        <v>LLIILRRRIRKQAHAHSK2PKKKRKVAGYLLGKINLKALAALAKKIL3GRPRESGKKRKRKRLKP</v>
      </c>
    </row>
    <row r="195" spans="1:7" x14ac:dyDescent="0.2">
      <c r="A195" t="s">
        <v>5</v>
      </c>
      <c r="B195">
        <v>2</v>
      </c>
      <c r="C195" t="s">
        <v>86</v>
      </c>
      <c r="D195">
        <v>3</v>
      </c>
      <c r="E195" t="s">
        <v>1</v>
      </c>
      <c r="F195" s="1">
        <v>0.7822435512897421</v>
      </c>
      <c r="G195" t="str">
        <f>_xlfn.CONCAT(VLOOKUP(A195,Peptides!$A$1:$C$50,3,FALSE),B195,VLOOKUP(C195,Peptides!$A$1:$C$50,3,FALSE),D195,VLOOKUP(E195,Peptides!$A$1:$C$50,3,FALSE))</f>
        <v>LLIILRRRIRKQAHAHSK2PKKKRKVAGYLLGKINLKALAALAKKIL3KKYRGRKRHPR</v>
      </c>
    </row>
    <row r="196" spans="1:7" x14ac:dyDescent="0.2">
      <c r="A196" t="s">
        <v>5</v>
      </c>
      <c r="B196">
        <v>2</v>
      </c>
      <c r="C196" t="s">
        <v>86</v>
      </c>
      <c r="D196">
        <v>3</v>
      </c>
      <c r="E196" t="s">
        <v>2</v>
      </c>
      <c r="F196" s="1">
        <v>0.85502899420115974</v>
      </c>
      <c r="G196" t="str">
        <f>_xlfn.CONCAT(VLOOKUP(A196,Peptides!$A$1:$C$50,3,FALSE),B196,VLOOKUP(C196,Peptides!$A$1:$C$50,3,FALSE),D196,VLOOKUP(E196,Peptides!$A$1:$C$50,3,FALSE))</f>
        <v>LLIILRRRIRKQAHAHSK2PKKKRKVAGYLLGKINLKALAALAKKIL3GRKAARAPGRRKQ</v>
      </c>
    </row>
    <row r="197" spans="1:7" x14ac:dyDescent="0.2">
      <c r="A197" t="s">
        <v>5</v>
      </c>
      <c r="B197">
        <v>2</v>
      </c>
      <c r="C197" t="s">
        <v>86</v>
      </c>
      <c r="D197">
        <v>3</v>
      </c>
      <c r="E197" t="s">
        <v>3</v>
      </c>
      <c r="F197" s="1">
        <v>0.93461307738452315</v>
      </c>
      <c r="G197" t="str">
        <f>_xlfn.CONCAT(VLOOKUP(A197,Peptides!$A$1:$C$50,3,FALSE),B197,VLOOKUP(C197,Peptides!$A$1:$C$50,3,FALSE),D197,VLOOKUP(E197,Peptides!$A$1:$C$50,3,FALSE))</f>
        <v>LLIILRRRIRKQAHAHSK2PKKKRKVAGYLLGKINLKALAALAKKIL3RRRRRRRRRRRR</v>
      </c>
    </row>
    <row r="198" spans="1:7" x14ac:dyDescent="0.2">
      <c r="A198" t="s">
        <v>5</v>
      </c>
      <c r="B198">
        <v>2</v>
      </c>
      <c r="C198" t="s">
        <v>86</v>
      </c>
      <c r="D198">
        <v>3</v>
      </c>
      <c r="E198" t="s">
        <v>67</v>
      </c>
      <c r="F198" s="1">
        <v>0.67506498700259943</v>
      </c>
      <c r="G198" t="str">
        <f>_xlfn.CONCAT(VLOOKUP(A198,Peptides!$A$1:$C$50,3,FALSE),B198,VLOOKUP(C198,Peptides!$A$1:$C$50,3,FALSE),D198,VLOOKUP(E198,Peptides!$A$1:$C$50,3,FALSE))</f>
        <v>LLIILRRRIRKQAHAHSK2PKKKRKVAGYLLGKINLKALAALAKKIL3CRRRRRRRRRRRRC</v>
      </c>
    </row>
    <row r="199" spans="1:7" x14ac:dyDescent="0.2">
      <c r="A199" t="s">
        <v>5</v>
      </c>
      <c r="B199">
        <v>2</v>
      </c>
      <c r="C199" t="s">
        <v>86</v>
      </c>
      <c r="D199">
        <v>3</v>
      </c>
      <c r="E199" t="s">
        <v>68</v>
      </c>
      <c r="F199" s="1">
        <v>0.50449910017996402</v>
      </c>
      <c r="G199" t="str">
        <f>_xlfn.CONCAT(VLOOKUP(A199,Peptides!$A$1:$C$50,3,FALSE),B199,VLOOKUP(C199,Peptides!$A$1:$C$50,3,FALSE),D199,VLOOKUP(E199,Peptides!$A$1:$C$50,3,FALSE))</f>
        <v>LLIILRRRIRKQAHAHSK2PKKKRKVAGYLLGKINLKALAALAKKIL3CRRRRRRCRRRRRR</v>
      </c>
    </row>
    <row r="200" spans="1:7" x14ac:dyDescent="0.2">
      <c r="A200" t="s">
        <v>5</v>
      </c>
      <c r="B200">
        <v>2</v>
      </c>
      <c r="C200" t="s">
        <v>86</v>
      </c>
      <c r="D200">
        <v>3</v>
      </c>
      <c r="E200" t="s">
        <v>69</v>
      </c>
      <c r="F200" s="1">
        <v>0.74645070985802842</v>
      </c>
      <c r="G200" t="str">
        <f>_xlfn.CONCAT(VLOOKUP(A200,Peptides!$A$1:$C$50,3,FALSE),B200,VLOOKUP(C200,Peptides!$A$1:$C$50,3,FALSE),D200,VLOOKUP(E200,Peptides!$A$1:$C$50,3,FALSE))</f>
        <v>LLIILRRRIRKQAHAHSK2PKKKRKVAGYLLGKINLKALAALAKKIL3RRRRRRCRRRRRRC</v>
      </c>
    </row>
    <row r="201" spans="1:7" x14ac:dyDescent="0.2">
      <c r="A201" t="s">
        <v>5</v>
      </c>
      <c r="B201">
        <v>2</v>
      </c>
      <c r="C201" t="s">
        <v>86</v>
      </c>
      <c r="D201">
        <v>3</v>
      </c>
      <c r="E201" t="s">
        <v>70</v>
      </c>
      <c r="F201" s="1">
        <v>0.67566486702659467</v>
      </c>
      <c r="G201" t="str">
        <f>_xlfn.CONCAT(VLOOKUP(A201,Peptides!$A$1:$C$50,3,FALSE),B201,VLOOKUP(C201,Peptides!$A$1:$C$50,3,FALSE),D201,VLOOKUP(E201,Peptides!$A$1:$C$50,3,FALSE))</f>
        <v>LLIILRRRIRKQAHAHSK2PKKKRKVAGYLLGKINLKALAALAKKIL3CRRRRRRCRRRRRRC</v>
      </c>
    </row>
    <row r="202" spans="1:7" x14ac:dyDescent="0.2">
      <c r="A202" t="s">
        <v>5</v>
      </c>
      <c r="B202">
        <v>2</v>
      </c>
      <c r="C202" t="s">
        <v>86</v>
      </c>
      <c r="D202">
        <v>3</v>
      </c>
      <c r="E202" t="s">
        <v>71</v>
      </c>
      <c r="F202" s="1">
        <v>0.71785642871425714</v>
      </c>
      <c r="G202" t="str">
        <f>_xlfn.CONCAT(VLOOKUP(A202,Peptides!$A$1:$C$50,3,FALSE),B202,VLOOKUP(C202,Peptides!$A$1:$C$50,3,FALSE),D202,VLOOKUP(E202,Peptides!$A$1:$C$50,3,FALSE))</f>
        <v>LLIILRRRIRKQAHAHSK2PKKKRKVAGYLLGKINLKALAALAKKIL3CRRRRRRCCRRRRRRC</v>
      </c>
    </row>
    <row r="203" spans="1:7" x14ac:dyDescent="0.2">
      <c r="A203" t="s">
        <v>5</v>
      </c>
      <c r="B203">
        <v>2</v>
      </c>
      <c r="C203" t="s">
        <v>86</v>
      </c>
      <c r="D203">
        <v>3</v>
      </c>
      <c r="E203" t="s">
        <v>4</v>
      </c>
      <c r="F203" s="1">
        <v>1.0377924415116977</v>
      </c>
      <c r="G203" t="str">
        <f>_xlfn.CONCAT(VLOOKUP(A203,Peptides!$A$1:$C$50,3,FALSE),B203,VLOOKUP(C203,Peptides!$A$1:$C$50,3,FALSE),D203,VLOOKUP(E203,Peptides!$A$1:$C$50,3,FALSE))</f>
        <v>LLIILRRRIRKQAHAHSK2PKKKRKVAGYLLGKINLKALAALAKKIL3RXRRBRRXRRBR</v>
      </c>
    </row>
    <row r="204" spans="1:7" x14ac:dyDescent="0.2">
      <c r="A204" t="s">
        <v>5</v>
      </c>
      <c r="B204">
        <v>2</v>
      </c>
      <c r="C204" t="s">
        <v>86</v>
      </c>
      <c r="D204">
        <v>3</v>
      </c>
      <c r="E204" t="s">
        <v>72</v>
      </c>
      <c r="F204" s="1">
        <v>0.71905618876224753</v>
      </c>
      <c r="G204" t="str">
        <f>_xlfn.CONCAT(VLOOKUP(A204,Peptides!$A$1:$C$50,3,FALSE),B204,VLOOKUP(C204,Peptides!$A$1:$C$50,3,FALSE),D204,VLOOKUP(E204,Peptides!$A$1:$C$50,3,FALSE))</f>
        <v>LLIILRRRIRKQAHAHSK2PKKKRKVAGYLLGKINLKALAALAKKIL3CRXRRBRRXRRBRC</v>
      </c>
    </row>
    <row r="205" spans="1:7" x14ac:dyDescent="0.2">
      <c r="A205" t="s">
        <v>5</v>
      </c>
      <c r="B205">
        <v>2</v>
      </c>
      <c r="C205" t="s">
        <v>86</v>
      </c>
      <c r="D205">
        <v>3</v>
      </c>
      <c r="E205" t="s">
        <v>73</v>
      </c>
      <c r="F205" s="1">
        <v>0.86742651469706056</v>
      </c>
      <c r="G205" t="str">
        <f>_xlfn.CONCAT(VLOOKUP(A205,Peptides!$A$1:$C$50,3,FALSE),B205,VLOOKUP(C205,Peptides!$A$1:$C$50,3,FALSE),D205,VLOOKUP(E205,Peptides!$A$1:$C$50,3,FALSE))</f>
        <v>LLIILRRRIRKQAHAHSK2PKKKRKVAGYLLGKINLKALAALAKKIL3RXRRBRCRXRRBRC</v>
      </c>
    </row>
    <row r="206" spans="1:7" x14ac:dyDescent="0.2">
      <c r="A206" t="s">
        <v>5</v>
      </c>
      <c r="B206">
        <v>2</v>
      </c>
      <c r="C206" t="s">
        <v>86</v>
      </c>
      <c r="D206">
        <v>3</v>
      </c>
      <c r="E206" t="s">
        <v>74</v>
      </c>
      <c r="F206" s="1">
        <v>0.54749050189962012</v>
      </c>
      <c r="G206" t="str">
        <f>_xlfn.CONCAT(VLOOKUP(A206,Peptides!$A$1:$C$50,3,FALSE),B206,VLOOKUP(C206,Peptides!$A$1:$C$50,3,FALSE),D206,VLOOKUP(E206,Peptides!$A$1:$C$50,3,FALSE))</f>
        <v>LLIILRRRIRKQAHAHSK2PKKKRKVAGYLLGKINLKALAALAKKIL3RQIKIWFQNRRMKWKK</v>
      </c>
    </row>
    <row r="207" spans="1:7" x14ac:dyDescent="0.2">
      <c r="A207" t="s">
        <v>5</v>
      </c>
      <c r="B207">
        <v>2</v>
      </c>
      <c r="C207" t="s">
        <v>86</v>
      </c>
      <c r="D207">
        <v>3</v>
      </c>
      <c r="E207" t="s">
        <v>75</v>
      </c>
      <c r="F207" s="1">
        <v>0.60347930413917217</v>
      </c>
      <c r="G207" t="str">
        <f>_xlfn.CONCAT(VLOOKUP(A207,Peptides!$A$1:$C$50,3,FALSE),B207,VLOOKUP(C207,Peptides!$A$1:$C$50,3,FALSE),D207,VLOOKUP(E207,Peptides!$A$1:$C$50,3,FALSE))</f>
        <v>LLIILRRRIRKQAHAHSK2PKKKRKVAGYLLGKINLKALAALAKKIL3CQIKIWFCNKRAKIKK</v>
      </c>
    </row>
    <row r="208" spans="1:7" x14ac:dyDescent="0.2">
      <c r="A208" t="s">
        <v>5</v>
      </c>
      <c r="B208">
        <v>2</v>
      </c>
      <c r="C208" t="s">
        <v>86</v>
      </c>
      <c r="D208">
        <v>3</v>
      </c>
      <c r="E208" t="s">
        <v>76</v>
      </c>
      <c r="F208" s="1">
        <v>0.91461707658468305</v>
      </c>
      <c r="G208" t="str">
        <f>_xlfn.CONCAT(VLOOKUP(A208,Peptides!$A$1:$C$50,3,FALSE),B208,VLOOKUP(C208,Peptides!$A$1:$C$50,3,FALSE),D208,VLOOKUP(E208,Peptides!$A$1:$C$50,3,FALSE))</f>
        <v>LLIILRRRIRKQAHAHSK2PKKKRKVAGYLLGKINLKALAALAKKIL3SQIKIWFQCKRAKIKC</v>
      </c>
    </row>
    <row r="209" spans="1:7" x14ac:dyDescent="0.2">
      <c r="A209" t="s">
        <v>5</v>
      </c>
      <c r="B209">
        <v>2</v>
      </c>
      <c r="C209" t="s">
        <v>86</v>
      </c>
      <c r="D209">
        <v>3</v>
      </c>
      <c r="E209" t="s">
        <v>77</v>
      </c>
      <c r="F209" s="1">
        <v>0.57988402319536092</v>
      </c>
      <c r="G209" t="str">
        <f>_xlfn.CONCAT(VLOOKUP(A209,Peptides!$A$1:$C$50,3,FALSE),B209,VLOOKUP(C209,Peptides!$A$1:$C$50,3,FALSE),D209,VLOOKUP(E209,Peptides!$A$1:$C$50,3,FALSE))</f>
        <v>LLIILRRRIRKQAHAHSK2PKKKRKVAGYLLGKINLKALAALAKKIL3CSQIKIWFQNKRAKIKKC</v>
      </c>
    </row>
    <row r="210" spans="1:7" x14ac:dyDescent="0.2">
      <c r="A210" t="s">
        <v>5</v>
      </c>
      <c r="B210">
        <v>2</v>
      </c>
      <c r="C210" t="s">
        <v>86</v>
      </c>
      <c r="D210">
        <v>3</v>
      </c>
      <c r="E210" t="s">
        <v>5</v>
      </c>
      <c r="F210" s="1">
        <v>0.86422715456908616</v>
      </c>
      <c r="G210" t="str">
        <f>_xlfn.CONCAT(VLOOKUP(A210,Peptides!$A$1:$C$50,3,FALSE),B210,VLOOKUP(C210,Peptides!$A$1:$C$50,3,FALSE),D210,VLOOKUP(E210,Peptides!$A$1:$C$50,3,FALSE))</f>
        <v>LLIILRRRIRKQAHAHSK2PKKKRKVAGYLLGKINLKALAALAKKIL3LLIILRRRIRKQAHAHSK</v>
      </c>
    </row>
    <row r="211" spans="1:7" x14ac:dyDescent="0.2">
      <c r="A211" t="s">
        <v>5</v>
      </c>
      <c r="B211">
        <v>2</v>
      </c>
      <c r="C211" t="s">
        <v>86</v>
      </c>
      <c r="D211">
        <v>3</v>
      </c>
      <c r="E211" t="s">
        <v>6</v>
      </c>
      <c r="F211" s="1">
        <v>4.0897820435912822</v>
      </c>
      <c r="G211" t="str">
        <f>_xlfn.CONCAT(VLOOKUP(A211,Peptides!$A$1:$C$50,3,FALSE),B211,VLOOKUP(C211,Peptides!$A$1:$C$50,3,FALSE),D211,VLOOKUP(E211,Peptides!$A$1:$C$50,3,FALSE))</f>
        <v>LLIILRRRIRKQAHAHSK2PKKKRKVAGYLLGKINLKALAALAKKIL3LLIILRRRIRKQAHAHSKRXRRBRRXRRBR</v>
      </c>
    </row>
    <row r="212" spans="1:7" x14ac:dyDescent="0.2">
      <c r="A212" t="s">
        <v>5</v>
      </c>
      <c r="B212">
        <v>2</v>
      </c>
      <c r="C212" t="s">
        <v>86</v>
      </c>
      <c r="D212">
        <v>3</v>
      </c>
      <c r="E212" t="s">
        <v>78</v>
      </c>
      <c r="F212" s="1">
        <v>0.5800839832033593</v>
      </c>
      <c r="G212" t="str">
        <f>_xlfn.CONCAT(VLOOKUP(A212,Peptides!$A$1:$C$50,3,FALSE),B212,VLOOKUP(C212,Peptides!$A$1:$C$50,3,FALSE),D212,VLOOKUP(E212,Peptides!$A$1:$C$50,3,FALSE))</f>
        <v>LLIILRRRIRKQAHAHSK2PKKKRKVAGYLLGKINLKALAALAKKIL3CRLRWRC</v>
      </c>
    </row>
    <row r="213" spans="1:7" x14ac:dyDescent="0.2">
      <c r="A213" t="s">
        <v>5</v>
      </c>
      <c r="B213">
        <v>2</v>
      </c>
      <c r="C213" t="s">
        <v>86</v>
      </c>
      <c r="D213">
        <v>3</v>
      </c>
      <c r="E213" t="s">
        <v>79</v>
      </c>
      <c r="F213" s="1">
        <v>0.70105978804239155</v>
      </c>
      <c r="G213" t="str">
        <f>_xlfn.CONCAT(VLOOKUP(A213,Peptides!$A$1:$C$50,3,FALSE),B213,VLOOKUP(C213,Peptides!$A$1:$C$50,3,FALSE),D213,VLOOKUP(E213,Peptides!$A$1:$C$50,3,FALSE))</f>
        <v>LLIILRRRIRKQAHAHSK2PKKKRKVAGYLLGKINLKALAALAKKIL3IWIAQELRRIGDEFNAYYARR</v>
      </c>
    </row>
    <row r="214" spans="1:7" x14ac:dyDescent="0.2">
      <c r="A214" t="s">
        <v>5</v>
      </c>
      <c r="B214">
        <v>2</v>
      </c>
      <c r="C214" t="s">
        <v>86</v>
      </c>
      <c r="D214">
        <v>3</v>
      </c>
      <c r="E214" t="s">
        <v>7</v>
      </c>
      <c r="F214" s="1">
        <v>1.0405918816236752</v>
      </c>
      <c r="G214" t="str">
        <f>_xlfn.CONCAT(VLOOKUP(A214,Peptides!$A$1:$C$50,3,FALSE),B214,VLOOKUP(C214,Peptides!$A$1:$C$50,3,FALSE),D214,VLOOKUP(E214,Peptides!$A$1:$C$50,3,FALSE))</f>
        <v>LLIILRRRIRKQAHAHSK2PKKKRKVAGYLLGKINLKALAALAKKIL3RRIRPRPPRLPRPRPRPLPFPRPG</v>
      </c>
    </row>
    <row r="215" spans="1:7" x14ac:dyDescent="0.2">
      <c r="A215" t="s">
        <v>5</v>
      </c>
      <c r="B215">
        <v>2</v>
      </c>
      <c r="C215" t="s">
        <v>86</v>
      </c>
      <c r="D215">
        <v>3</v>
      </c>
      <c r="E215" t="s">
        <v>80</v>
      </c>
      <c r="F215" s="1">
        <v>1.0355928814237152</v>
      </c>
      <c r="G215" t="str">
        <f>_xlfn.CONCAT(VLOOKUP(A215,Peptides!$A$1:$C$50,3,FALSE),B215,VLOOKUP(C215,Peptides!$A$1:$C$50,3,FALSE),D215,VLOOKUP(E215,Peptides!$A$1:$C$50,3,FALSE))</f>
        <v>LLIILRRRIRKQAHAHSK2PKKKRKVAGYLLGKINLKALAALAKKIL3TRSSRAGLQWPVGRVHRLLRK</v>
      </c>
    </row>
    <row r="216" spans="1:7" x14ac:dyDescent="0.2">
      <c r="A216" t="s">
        <v>5</v>
      </c>
      <c r="B216">
        <v>2</v>
      </c>
      <c r="C216" t="s">
        <v>86</v>
      </c>
      <c r="D216">
        <v>3</v>
      </c>
      <c r="E216" t="s">
        <v>8</v>
      </c>
      <c r="F216" s="1">
        <v>0.88742251549690065</v>
      </c>
      <c r="G216" t="str">
        <f>_xlfn.CONCAT(VLOOKUP(A216,Peptides!$A$1:$C$50,3,FALSE),B216,VLOOKUP(C216,Peptides!$A$1:$C$50,3,FALSE),D216,VLOOKUP(E216,Peptides!$A$1:$C$50,3,FALSE))</f>
        <v>LLIILRRRIRKQAHAHSK2PKKKRKVAGYLLGKINLKALAALAKKIL3RGGRLSYSRRRFSTSTGR</v>
      </c>
    </row>
    <row r="217" spans="1:7" x14ac:dyDescent="0.2">
      <c r="A217" t="s">
        <v>5</v>
      </c>
      <c r="B217">
        <v>2</v>
      </c>
      <c r="C217" t="s">
        <v>86</v>
      </c>
      <c r="D217">
        <v>3</v>
      </c>
      <c r="E217" t="s">
        <v>9</v>
      </c>
      <c r="F217" s="1">
        <v>0.48310337932413516</v>
      </c>
      <c r="G217" t="str">
        <f>_xlfn.CONCAT(VLOOKUP(A217,Peptides!$A$1:$C$50,3,FALSE),B217,VLOOKUP(C217,Peptides!$A$1:$C$50,3,FALSE),D217,VLOOKUP(E217,Peptides!$A$1:$C$50,3,FALSE))</f>
        <v>LLIILRRRIRKQAHAHSK2PKKKRKVAGYLLGKINLKALAALAKKIL3ALWKTLLKKVLKAPKKKRKV</v>
      </c>
    </row>
    <row r="218" spans="1:7" x14ac:dyDescent="0.2">
      <c r="A218" t="s">
        <v>5</v>
      </c>
      <c r="B218">
        <v>2</v>
      </c>
      <c r="C218" t="s">
        <v>86</v>
      </c>
      <c r="D218">
        <v>3</v>
      </c>
      <c r="E218" t="s">
        <v>81</v>
      </c>
      <c r="F218" s="1">
        <v>0.59428114377124575</v>
      </c>
      <c r="G218" t="str">
        <f>_xlfn.CONCAT(VLOOKUP(A218,Peptides!$A$1:$C$50,3,FALSE),B218,VLOOKUP(C218,Peptides!$A$1:$C$50,3,FALSE),D218,VLOOKUP(E218,Peptides!$A$1:$C$50,3,FALSE))</f>
        <v>LLIILRRRIRKQAHAHSK2PKKKRKVAGYLLGKINLKALAALAKKIL3KLIKGRTPIKFGKADCDRPPKHSQNGMGK</v>
      </c>
    </row>
    <row r="219" spans="1:7" x14ac:dyDescent="0.2">
      <c r="A219" t="s">
        <v>5</v>
      </c>
      <c r="B219">
        <v>2</v>
      </c>
      <c r="C219" t="s">
        <v>86</v>
      </c>
      <c r="D219">
        <v>3</v>
      </c>
      <c r="E219" t="s">
        <v>10</v>
      </c>
      <c r="F219" s="1">
        <v>0.60867826434713057</v>
      </c>
      <c r="G219" t="str">
        <f>_xlfn.CONCAT(VLOOKUP(A219,Peptides!$A$1:$C$50,3,FALSE),B219,VLOOKUP(C219,Peptides!$A$1:$C$50,3,FALSE),D219,VLOOKUP(E219,Peptides!$A$1:$C$50,3,FALSE))</f>
        <v>LLIILRRRIRKQAHAHSK2PKKKRKVAGYLLGKINLKALAALAKKIL3PLSSIFSRIGDP</v>
      </c>
    </row>
    <row r="220" spans="1:7" x14ac:dyDescent="0.2">
      <c r="A220" t="s">
        <v>5</v>
      </c>
      <c r="B220">
        <v>2</v>
      </c>
      <c r="C220" t="s">
        <v>86</v>
      </c>
      <c r="D220">
        <v>3</v>
      </c>
      <c r="E220" t="s">
        <v>11</v>
      </c>
      <c r="F220" s="1">
        <v>0.641871625674865</v>
      </c>
      <c r="G220" t="str">
        <f>_xlfn.CONCAT(VLOOKUP(A220,Peptides!$A$1:$C$50,3,FALSE),B220,VLOOKUP(C220,Peptides!$A$1:$C$50,3,FALSE),D220,VLOOKUP(E220,Peptides!$A$1:$C$50,3,FALSE))</f>
        <v>LLIILRRRIRKQAHAHSK2PKKKRKVAGYLLGKINLKALAALAKKIL3KLALKALKALKAALKLA</v>
      </c>
    </row>
    <row r="221" spans="1:7" x14ac:dyDescent="0.2">
      <c r="A221" t="s">
        <v>5</v>
      </c>
      <c r="B221">
        <v>2</v>
      </c>
      <c r="C221" t="s">
        <v>86</v>
      </c>
      <c r="D221">
        <v>3</v>
      </c>
      <c r="E221" t="s">
        <v>12</v>
      </c>
      <c r="F221" s="1">
        <v>0.54269146170765847</v>
      </c>
      <c r="G221" t="str">
        <f>_xlfn.CONCAT(VLOOKUP(A221,Peptides!$A$1:$C$50,3,FALSE),B221,VLOOKUP(C221,Peptides!$A$1:$C$50,3,FALSE),D221,VLOOKUP(E221,Peptides!$A$1:$C$50,3,FALSE))</f>
        <v>LLIILRRRIRKQAHAHSK2PKKKRKVAGYLLGKINLKALAALAKKIL3RRWWRRWRR</v>
      </c>
    </row>
    <row r="222" spans="1:7" x14ac:dyDescent="0.2">
      <c r="A222" t="s">
        <v>5</v>
      </c>
      <c r="B222">
        <v>2</v>
      </c>
      <c r="C222" t="s">
        <v>86</v>
      </c>
      <c r="D222">
        <v>3</v>
      </c>
      <c r="E222" t="s">
        <v>13</v>
      </c>
      <c r="F222" s="1">
        <v>0.64867026594681065</v>
      </c>
      <c r="G222" t="str">
        <f>_xlfn.CONCAT(VLOOKUP(A222,Peptides!$A$1:$C$50,3,FALSE),B222,VLOOKUP(C222,Peptides!$A$1:$C$50,3,FALSE),D222,VLOOKUP(E222,Peptides!$A$1:$C$50,3,FALSE))</f>
        <v>LLIILRRRIRKQAHAHSK2PKKKRKVAGYLLGKINLKALAALAKKIL3LKTLTETLKELTKTLTEL</v>
      </c>
    </row>
    <row r="223" spans="1:7" x14ac:dyDescent="0.2">
      <c r="A223" t="s">
        <v>5</v>
      </c>
      <c r="B223">
        <v>2</v>
      </c>
      <c r="C223" t="s">
        <v>86</v>
      </c>
      <c r="D223">
        <v>3</v>
      </c>
      <c r="E223" t="s">
        <v>14</v>
      </c>
      <c r="F223" s="1">
        <v>0.77344531093781244</v>
      </c>
      <c r="G223" t="str">
        <f>_xlfn.CONCAT(VLOOKUP(A223,Peptides!$A$1:$C$50,3,FALSE),B223,VLOOKUP(C223,Peptides!$A$1:$C$50,3,FALSE),D223,VLOOKUP(E223,Peptides!$A$1:$C$50,3,FALSE))</f>
        <v>LLIILRRRIRKQAHAHSK2PKKKRKVAGYLLGKINLKALAALAKKIL3VRLPPPVRLPPPVRLPPP</v>
      </c>
    </row>
    <row r="224" spans="1:7" x14ac:dyDescent="0.2">
      <c r="A224" t="s">
        <v>5</v>
      </c>
      <c r="B224">
        <v>2</v>
      </c>
      <c r="C224" t="s">
        <v>86</v>
      </c>
      <c r="D224">
        <v>3</v>
      </c>
      <c r="E224" t="s">
        <v>15</v>
      </c>
      <c r="F224" s="1">
        <v>0.57308538292341527</v>
      </c>
      <c r="G224" t="str">
        <f>_xlfn.CONCAT(VLOOKUP(A224,Peptides!$A$1:$C$50,3,FALSE),B224,VLOOKUP(C224,Peptides!$A$1:$C$50,3,FALSE),D224,VLOOKUP(E224,Peptides!$A$1:$C$50,3,FALSE))</f>
        <v>LLIILRRRIRKQAHAHSK2PKKKRKVAGYLLGKINLKALAALAKKIL3FKIYDKKVRTRVVKH</v>
      </c>
    </row>
    <row r="225" spans="1:7" x14ac:dyDescent="0.2">
      <c r="A225" t="s">
        <v>5</v>
      </c>
      <c r="B225">
        <v>2</v>
      </c>
      <c r="C225" t="s">
        <v>86</v>
      </c>
      <c r="D225">
        <v>3</v>
      </c>
      <c r="E225" t="s">
        <v>16</v>
      </c>
      <c r="F225" s="1">
        <v>0.74105178964207163</v>
      </c>
      <c r="G225" t="str">
        <f>_xlfn.CONCAT(VLOOKUP(A225,Peptides!$A$1:$C$50,3,FALSE),B225,VLOOKUP(C225,Peptides!$A$1:$C$50,3,FALSE),D225,VLOOKUP(E225,Peptides!$A$1:$C$50,3,FALSE))</f>
        <v>LLIILRRRIRKQAHAHSK2PKKKRKVAGYLLGKINLKALAALAKKIL3KGTYKKKLMRIPLKGT</v>
      </c>
    </row>
    <row r="226" spans="1:7" x14ac:dyDescent="0.2">
      <c r="A226" t="s">
        <v>5</v>
      </c>
      <c r="B226">
        <v>2</v>
      </c>
      <c r="C226" t="s">
        <v>86</v>
      </c>
      <c r="D226">
        <v>3</v>
      </c>
      <c r="E226" t="s">
        <v>17</v>
      </c>
      <c r="F226" s="1">
        <v>0.71345730853829237</v>
      </c>
      <c r="G226" t="str">
        <f>_xlfn.CONCAT(VLOOKUP(A226,Peptides!$A$1:$C$50,3,FALSE),B226,VLOOKUP(C226,Peptides!$A$1:$C$50,3,FALSE),D226,VLOOKUP(E226,Peptides!$A$1:$C$50,3,FALSE))</f>
        <v>LLIILRRRIRKQAHAHSK2PKKKRKVAGYLLGKINLKALAALAKKIL3LYKKGPAKKGRPPLRGWFH</v>
      </c>
    </row>
    <row r="227" spans="1:7" x14ac:dyDescent="0.2">
      <c r="A227" t="s">
        <v>5</v>
      </c>
      <c r="B227">
        <v>2</v>
      </c>
      <c r="C227" t="s">
        <v>86</v>
      </c>
      <c r="D227">
        <v>3</v>
      </c>
      <c r="E227" t="s">
        <v>18</v>
      </c>
      <c r="F227" s="1">
        <v>0.58608278344331133</v>
      </c>
      <c r="G227" t="str">
        <f>_xlfn.CONCAT(VLOOKUP(A227,Peptides!$A$1:$C$50,3,FALSE),B227,VLOOKUP(C227,Peptides!$A$1:$C$50,3,FALSE),D227,VLOOKUP(E227,Peptides!$A$1:$C$50,3,FALSE))</f>
        <v>LLIILRRRIRKQAHAHSK2PKKKRKVAGYLLGKINLKALAALAKKIL3IAWVKAFIRKLRKGPLG</v>
      </c>
    </row>
    <row r="228" spans="1:7" x14ac:dyDescent="0.2">
      <c r="A228" t="s">
        <v>5</v>
      </c>
      <c r="B228">
        <v>2</v>
      </c>
      <c r="C228" t="s">
        <v>86</v>
      </c>
      <c r="D228">
        <v>3</v>
      </c>
      <c r="E228" t="s">
        <v>19</v>
      </c>
      <c r="F228" s="1">
        <v>0.65186962607478505</v>
      </c>
      <c r="G228" t="str">
        <f>_xlfn.CONCAT(VLOOKUP(A228,Peptides!$A$1:$C$50,3,FALSE),B228,VLOOKUP(C228,Peptides!$A$1:$C$50,3,FALSE),D228,VLOOKUP(E228,Peptides!$A$1:$C$50,3,FALSE))</f>
        <v>LLIILRRRIRKQAHAHSK2PKKKRKVAGYLLGKINLKALAALAKKIL3GSPWGLQHHPPRT</v>
      </c>
    </row>
    <row r="229" spans="1:7" x14ac:dyDescent="0.2">
      <c r="A229" t="s">
        <v>5</v>
      </c>
      <c r="B229">
        <v>2</v>
      </c>
      <c r="C229" t="s">
        <v>86</v>
      </c>
      <c r="D229">
        <v>3</v>
      </c>
      <c r="E229" t="s">
        <v>82</v>
      </c>
      <c r="F229" s="1">
        <v>0.74665066986602679</v>
      </c>
      <c r="G229" t="str">
        <f>_xlfn.CONCAT(VLOOKUP(A229,Peptides!$A$1:$C$50,3,FALSE),B229,VLOOKUP(C229,Peptides!$A$1:$C$50,3,FALSE),D229,VLOOKUP(E229,Peptides!$A$1:$C$50,3,FALSE))</f>
        <v>LLIILRRRIRKQAHAHSK2PKKKRKVAGYLLGKINLKALAALAKKIL3RQVTIWSQNRRVKSKK</v>
      </c>
    </row>
    <row r="230" spans="1:7" x14ac:dyDescent="0.2">
      <c r="A230" t="s">
        <v>5</v>
      </c>
      <c r="B230">
        <v>2</v>
      </c>
      <c r="C230" t="s">
        <v>86</v>
      </c>
      <c r="D230">
        <v>3</v>
      </c>
      <c r="E230" t="s">
        <v>20</v>
      </c>
      <c r="F230" s="1">
        <v>0.91901619676064783</v>
      </c>
      <c r="G230" t="str">
        <f>_xlfn.CONCAT(VLOOKUP(A230,Peptides!$A$1:$C$50,3,FALSE),B230,VLOOKUP(C230,Peptides!$A$1:$C$50,3,FALSE),D230,VLOOKUP(E230,Peptides!$A$1:$C$50,3,FALSE))</f>
        <v>LLIILRRRIRKQAHAHSK2PKKKRKVAGYLLGKINLKALAALAKKIL3VSALK</v>
      </c>
    </row>
    <row r="231" spans="1:7" x14ac:dyDescent="0.2">
      <c r="A231" t="s">
        <v>5</v>
      </c>
      <c r="B231">
        <v>2</v>
      </c>
      <c r="C231" t="s">
        <v>86</v>
      </c>
      <c r="D231">
        <v>3</v>
      </c>
      <c r="E231" t="s">
        <v>21</v>
      </c>
      <c r="F231" s="1">
        <v>0.61507698460307936</v>
      </c>
      <c r="G231" t="str">
        <f>_xlfn.CONCAT(VLOOKUP(A231,Peptides!$A$1:$C$50,3,FALSE),B231,VLOOKUP(C231,Peptides!$A$1:$C$50,3,FALSE),D231,VLOOKUP(E231,Peptides!$A$1:$C$50,3,FALSE))</f>
        <v>LLIILRRRIRKQAHAHSK2PKKKRKVAGYLLGKINLKALAALAKKIL3PPRPPRPPR</v>
      </c>
    </row>
    <row r="232" spans="1:7" x14ac:dyDescent="0.2">
      <c r="A232" t="s">
        <v>5</v>
      </c>
      <c r="B232">
        <v>2</v>
      </c>
      <c r="C232" t="s">
        <v>86</v>
      </c>
      <c r="D232">
        <v>3</v>
      </c>
      <c r="E232" t="s">
        <v>22</v>
      </c>
      <c r="F232" s="1">
        <v>1.0149970005998801</v>
      </c>
      <c r="G232" t="str">
        <f>_xlfn.CONCAT(VLOOKUP(A232,Peptides!$A$1:$C$50,3,FALSE),B232,VLOOKUP(C232,Peptides!$A$1:$C$50,3,FALSE),D232,VLOOKUP(E232,Peptides!$A$1:$C$50,3,FALSE))</f>
        <v>LLIILRRRIRKQAHAHSK2PKKKRKVAGYLLGKINLKALAALAKKIL3PPRPPRPPRPPR</v>
      </c>
    </row>
    <row r="233" spans="1:7" x14ac:dyDescent="0.2">
      <c r="A233" t="s">
        <v>5</v>
      </c>
      <c r="B233">
        <v>2</v>
      </c>
      <c r="C233" t="s">
        <v>86</v>
      </c>
      <c r="D233">
        <v>3</v>
      </c>
      <c r="E233" t="s">
        <v>23</v>
      </c>
      <c r="F233" s="1">
        <v>0.81323735252949414</v>
      </c>
      <c r="G233" t="str">
        <f>_xlfn.CONCAT(VLOOKUP(A233,Peptides!$A$1:$C$50,3,FALSE),B233,VLOOKUP(C233,Peptides!$A$1:$C$50,3,FALSE),D233,VLOOKUP(E233,Peptides!$A$1:$C$50,3,FALSE))</f>
        <v>LLIILRRRIRKQAHAHSK2PKKKRKVAGYLLGKINLKALAALAKKIL3RLRWR</v>
      </c>
    </row>
    <row r="234" spans="1:7" x14ac:dyDescent="0.2">
      <c r="A234" t="s">
        <v>5</v>
      </c>
      <c r="B234">
        <v>2</v>
      </c>
      <c r="C234" t="s">
        <v>86</v>
      </c>
      <c r="D234">
        <v>3</v>
      </c>
      <c r="E234" t="s">
        <v>24</v>
      </c>
      <c r="F234" s="1">
        <v>0.7424515096980604</v>
      </c>
      <c r="G234" t="str">
        <f>_xlfn.CONCAT(VLOOKUP(A234,Peptides!$A$1:$C$50,3,FALSE),B234,VLOOKUP(C234,Peptides!$A$1:$C$50,3,FALSE),D234,VLOOKUP(E234,Peptides!$A$1:$C$50,3,FALSE))</f>
        <v>LLIILRRRIRKQAHAHSK2PKKKRKVAGYLLGKINLKALAALAKKIL3GAYDLRRRERQSRLRRRERQSR</v>
      </c>
    </row>
    <row r="235" spans="1:7" x14ac:dyDescent="0.2">
      <c r="A235" t="s">
        <v>5</v>
      </c>
      <c r="B235">
        <v>2</v>
      </c>
      <c r="C235" t="s">
        <v>86</v>
      </c>
      <c r="D235">
        <v>3</v>
      </c>
      <c r="E235" t="s">
        <v>25</v>
      </c>
      <c r="F235" s="1">
        <v>0.6638672265546891</v>
      </c>
      <c r="G235" t="str">
        <f>_xlfn.CONCAT(VLOOKUP(A235,Peptides!$A$1:$C$50,3,FALSE),B235,VLOOKUP(C235,Peptides!$A$1:$C$50,3,FALSE),D235,VLOOKUP(E235,Peptides!$A$1:$C$50,3,FALSE))</f>
        <v>LLIILRRRIRKQAHAHSK2PKKKRKVAGYLLGKINLKALAALAKKIL3RKKRRQRRR</v>
      </c>
    </row>
    <row r="236" spans="1:7" x14ac:dyDescent="0.2">
      <c r="A236" t="s">
        <v>5</v>
      </c>
      <c r="B236">
        <v>2</v>
      </c>
      <c r="C236" t="s">
        <v>86</v>
      </c>
      <c r="D236">
        <v>3</v>
      </c>
      <c r="E236" t="s">
        <v>26</v>
      </c>
      <c r="F236" s="1">
        <v>0.71985602879424115</v>
      </c>
      <c r="G236" t="str">
        <f>_xlfn.CONCAT(VLOOKUP(A236,Peptides!$A$1:$C$50,3,FALSE),B236,VLOOKUP(C236,Peptides!$A$1:$C$50,3,FALSE),D236,VLOOKUP(E236,Peptides!$A$1:$C$50,3,FALSE))</f>
        <v>LLIILRRRIRKQAHAHSK2PKKKRKVAGYLLGKINLKALAALAKKIL3RQIKIWFQNRRMKWKK</v>
      </c>
    </row>
    <row r="237" spans="1:7" x14ac:dyDescent="0.2">
      <c r="A237" t="s">
        <v>5</v>
      </c>
      <c r="B237">
        <v>2</v>
      </c>
      <c r="C237" t="s">
        <v>86</v>
      </c>
      <c r="D237">
        <v>3</v>
      </c>
      <c r="E237" t="s">
        <v>27</v>
      </c>
      <c r="F237" s="1">
        <v>0.82923415316936611</v>
      </c>
      <c r="G237" t="str">
        <f>_xlfn.CONCAT(VLOOKUP(A237,Peptides!$A$1:$C$50,3,FALSE),B237,VLOOKUP(C237,Peptides!$A$1:$C$50,3,FALSE),D237,VLOOKUP(E237,Peptides!$A$1:$C$50,3,FALSE))</f>
        <v>LLIILRRRIRKQAHAHSK2PKKKRKVAGYLLGKINLKALAALAKKIL3RRRRRRRRR</v>
      </c>
    </row>
    <row r="238" spans="1:7" x14ac:dyDescent="0.2">
      <c r="A238" t="s">
        <v>5</v>
      </c>
      <c r="B238">
        <v>2</v>
      </c>
      <c r="C238" t="s">
        <v>86</v>
      </c>
      <c r="D238">
        <v>3</v>
      </c>
      <c r="E238" t="s">
        <v>83</v>
      </c>
      <c r="F238" s="1">
        <v>0.79024195160967803</v>
      </c>
      <c r="G238" t="str">
        <f>_xlfn.CONCAT(VLOOKUP(A238,Peptides!$A$1:$C$50,3,FALSE),B238,VLOOKUP(C238,Peptides!$A$1:$C$50,3,FALSE),D238,VLOOKUP(E238,Peptides!$A$1:$C$50,3,FALSE))</f>
        <v>LLIILRRRIRKQAHAHSK2PKKKRKVAGYLLGKINLKALAALAKKIL3RSVTIWFQSRRVKEKK</v>
      </c>
    </row>
    <row r="239" spans="1:7" x14ac:dyDescent="0.2">
      <c r="A239" t="s">
        <v>5</v>
      </c>
      <c r="B239">
        <v>2</v>
      </c>
      <c r="C239" t="s">
        <v>86</v>
      </c>
      <c r="D239">
        <v>3</v>
      </c>
      <c r="E239" t="s">
        <v>84</v>
      </c>
      <c r="F239" s="1">
        <v>0.83843231353729253</v>
      </c>
      <c r="G239" t="str">
        <f>_xlfn.CONCAT(VLOOKUP(A239,Peptides!$A$1:$C$50,3,FALSE),B239,VLOOKUP(C239,Peptides!$A$1:$C$50,3,FALSE),D239,VLOOKUP(E239,Peptides!$A$1:$C$50,3,FALSE))</f>
        <v>LLIILRRRIRKQAHAHSK2PKKKRKVAGYLLGKINLKALAALAKKIL3KRVKAGYLLGKINLKALAALAKKIL</v>
      </c>
    </row>
    <row r="240" spans="1:7" x14ac:dyDescent="0.2">
      <c r="A240" t="s">
        <v>5</v>
      </c>
      <c r="B240">
        <v>2</v>
      </c>
      <c r="C240" t="s">
        <v>86</v>
      </c>
      <c r="D240">
        <v>3</v>
      </c>
      <c r="E240" t="s">
        <v>85</v>
      </c>
      <c r="F240" s="1">
        <v>1.1325734853029394</v>
      </c>
      <c r="G240" t="str">
        <f>_xlfn.CONCAT(VLOOKUP(A240,Peptides!$A$1:$C$50,3,FALSE),B240,VLOOKUP(C240,Peptides!$A$1:$C$50,3,FALSE),D240,VLOOKUP(E240,Peptides!$A$1:$C$50,3,FALSE))</f>
        <v>LLIILRRRIRKQAHAHSK2PKKKRKVAGYLLGKINLKALAALAKKIL3AGYLLGKINLKALAALAKKILKRVK</v>
      </c>
    </row>
    <row r="241" spans="1:7" x14ac:dyDescent="0.2">
      <c r="A241" t="s">
        <v>5</v>
      </c>
      <c r="B241">
        <v>2</v>
      </c>
      <c r="C241" t="s">
        <v>86</v>
      </c>
      <c r="D241">
        <v>3</v>
      </c>
      <c r="E241" t="s">
        <v>86</v>
      </c>
      <c r="F241" s="1">
        <v>1.0047990401919615</v>
      </c>
      <c r="G241" t="str">
        <f>_xlfn.CONCAT(VLOOKUP(A241,Peptides!$A$1:$C$50,3,FALSE),B241,VLOOKUP(C241,Peptides!$A$1:$C$50,3,FALSE),D241,VLOOKUP(E241,Peptides!$A$1:$C$50,3,FALSE))</f>
        <v>LLIILRRRIRKQAHAHSK2PKKKRKVAGYLLGKINLKALAALAKKIL3PKKKRKVAGYLLGKINLKALAALAKKIL</v>
      </c>
    </row>
    <row r="242" spans="1:7" x14ac:dyDescent="0.2">
      <c r="A242" t="s">
        <v>5</v>
      </c>
      <c r="B242">
        <v>2</v>
      </c>
      <c r="C242" t="s">
        <v>28</v>
      </c>
      <c r="D242">
        <v>3</v>
      </c>
      <c r="E242" t="s">
        <v>0</v>
      </c>
      <c r="F242" s="1">
        <v>0.8712257548490302</v>
      </c>
      <c r="G242" t="str">
        <f>_xlfn.CONCAT(VLOOKUP(A242,Peptides!$A$1:$C$50,3,FALSE),B242,VLOOKUP(C242,Peptides!$A$1:$C$50,3,FALSE),D242,VLOOKUP(E242,Peptides!$A$1:$C$50,3,FALSE))</f>
        <v>LLIILRRRIRKQAHAHSK2SDGTLAVPFKA3GRPRESGKKRKRKRLKP</v>
      </c>
    </row>
    <row r="243" spans="1:7" x14ac:dyDescent="0.2">
      <c r="A243" t="s">
        <v>5</v>
      </c>
      <c r="B243">
        <v>2</v>
      </c>
      <c r="C243" t="s">
        <v>28</v>
      </c>
      <c r="D243">
        <v>3</v>
      </c>
      <c r="E243" t="s">
        <v>1</v>
      </c>
      <c r="F243" s="1">
        <v>0.70685862827434509</v>
      </c>
      <c r="G243" t="str">
        <f>_xlfn.CONCAT(VLOOKUP(A243,Peptides!$A$1:$C$50,3,FALSE),B243,VLOOKUP(C243,Peptides!$A$1:$C$50,3,FALSE),D243,VLOOKUP(E243,Peptides!$A$1:$C$50,3,FALSE))</f>
        <v>LLIILRRRIRKQAHAHSK2SDGTLAVPFKA3KKYRGRKRHPR</v>
      </c>
    </row>
    <row r="244" spans="1:7" x14ac:dyDescent="0.2">
      <c r="A244" t="s">
        <v>5</v>
      </c>
      <c r="B244">
        <v>2</v>
      </c>
      <c r="C244" t="s">
        <v>28</v>
      </c>
      <c r="D244">
        <v>3</v>
      </c>
      <c r="E244" t="s">
        <v>2</v>
      </c>
      <c r="F244" s="1">
        <v>0.94961007798440311</v>
      </c>
      <c r="G244" t="str">
        <f>_xlfn.CONCAT(VLOOKUP(A244,Peptides!$A$1:$C$50,3,FALSE),B244,VLOOKUP(C244,Peptides!$A$1:$C$50,3,FALSE),D244,VLOOKUP(E244,Peptides!$A$1:$C$50,3,FALSE))</f>
        <v>LLIILRRRIRKQAHAHSK2SDGTLAVPFKA3GRKAARAPGRRKQ</v>
      </c>
    </row>
    <row r="245" spans="1:7" x14ac:dyDescent="0.2">
      <c r="A245" t="s">
        <v>5</v>
      </c>
      <c r="B245">
        <v>2</v>
      </c>
      <c r="C245" t="s">
        <v>28</v>
      </c>
      <c r="D245">
        <v>3</v>
      </c>
      <c r="E245" t="s">
        <v>3</v>
      </c>
      <c r="F245" s="1">
        <v>1.0725854829034194</v>
      </c>
      <c r="G245" t="str">
        <f>_xlfn.CONCAT(VLOOKUP(A245,Peptides!$A$1:$C$50,3,FALSE),B245,VLOOKUP(C245,Peptides!$A$1:$C$50,3,FALSE),D245,VLOOKUP(E245,Peptides!$A$1:$C$50,3,FALSE))</f>
        <v>LLIILRRRIRKQAHAHSK2SDGTLAVPFKA3RRRRRRRRRRRR</v>
      </c>
    </row>
    <row r="246" spans="1:7" x14ac:dyDescent="0.2">
      <c r="A246" t="s">
        <v>5</v>
      </c>
      <c r="B246">
        <v>2</v>
      </c>
      <c r="C246" t="s">
        <v>28</v>
      </c>
      <c r="D246">
        <v>3</v>
      </c>
      <c r="E246" t="s">
        <v>67</v>
      </c>
      <c r="F246" s="1">
        <v>0.60147970405918816</v>
      </c>
      <c r="G246" t="str">
        <f>_xlfn.CONCAT(VLOOKUP(A246,Peptides!$A$1:$C$50,3,FALSE),B246,VLOOKUP(C246,Peptides!$A$1:$C$50,3,FALSE),D246,VLOOKUP(E246,Peptides!$A$1:$C$50,3,FALSE))</f>
        <v>LLIILRRRIRKQAHAHSK2SDGTLAVPFKA3CRRRRRRRRRRRRC</v>
      </c>
    </row>
    <row r="247" spans="1:7" x14ac:dyDescent="0.2">
      <c r="A247" t="s">
        <v>5</v>
      </c>
      <c r="B247">
        <v>2</v>
      </c>
      <c r="C247" t="s">
        <v>28</v>
      </c>
      <c r="D247">
        <v>3</v>
      </c>
      <c r="E247" t="s">
        <v>68</v>
      </c>
      <c r="F247" s="1">
        <v>0.58788242351529696</v>
      </c>
      <c r="G247" t="str">
        <f>_xlfn.CONCAT(VLOOKUP(A247,Peptides!$A$1:$C$50,3,FALSE),B247,VLOOKUP(C247,Peptides!$A$1:$C$50,3,FALSE),D247,VLOOKUP(E247,Peptides!$A$1:$C$50,3,FALSE))</f>
        <v>LLIILRRRIRKQAHAHSK2SDGTLAVPFKA3CRRRRRRCRRRRRR</v>
      </c>
    </row>
    <row r="248" spans="1:7" x14ac:dyDescent="0.2">
      <c r="A248" t="s">
        <v>5</v>
      </c>
      <c r="B248">
        <v>2</v>
      </c>
      <c r="C248" t="s">
        <v>28</v>
      </c>
      <c r="D248">
        <v>3</v>
      </c>
      <c r="E248" t="s">
        <v>69</v>
      </c>
      <c r="F248" s="1">
        <v>0.41871625674865026</v>
      </c>
      <c r="G248" t="str">
        <f>_xlfn.CONCAT(VLOOKUP(A248,Peptides!$A$1:$C$50,3,FALSE),B248,VLOOKUP(C248,Peptides!$A$1:$C$50,3,FALSE),D248,VLOOKUP(E248,Peptides!$A$1:$C$50,3,FALSE))</f>
        <v>LLIILRRRIRKQAHAHSK2SDGTLAVPFKA3RRRRRRCRRRRRRC</v>
      </c>
    </row>
    <row r="249" spans="1:7" x14ac:dyDescent="0.2">
      <c r="A249" t="s">
        <v>5</v>
      </c>
      <c r="B249">
        <v>2</v>
      </c>
      <c r="C249" t="s">
        <v>28</v>
      </c>
      <c r="D249">
        <v>3</v>
      </c>
      <c r="E249" t="s">
        <v>70</v>
      </c>
      <c r="F249" s="1">
        <v>0.5350929814037193</v>
      </c>
      <c r="G249" t="str">
        <f>_xlfn.CONCAT(VLOOKUP(A249,Peptides!$A$1:$C$50,3,FALSE),B249,VLOOKUP(C249,Peptides!$A$1:$C$50,3,FALSE),D249,VLOOKUP(E249,Peptides!$A$1:$C$50,3,FALSE))</f>
        <v>LLIILRRRIRKQAHAHSK2SDGTLAVPFKA3CRRRRRRCRRRRRRC</v>
      </c>
    </row>
    <row r="250" spans="1:7" x14ac:dyDescent="0.2">
      <c r="A250" t="s">
        <v>5</v>
      </c>
      <c r="B250">
        <v>2</v>
      </c>
      <c r="C250" t="s">
        <v>28</v>
      </c>
      <c r="D250">
        <v>3</v>
      </c>
      <c r="E250" t="s">
        <v>71</v>
      </c>
      <c r="F250" s="1">
        <v>0.73185362927414521</v>
      </c>
      <c r="G250" t="str">
        <f>_xlfn.CONCAT(VLOOKUP(A250,Peptides!$A$1:$C$50,3,FALSE),B250,VLOOKUP(C250,Peptides!$A$1:$C$50,3,FALSE),D250,VLOOKUP(E250,Peptides!$A$1:$C$50,3,FALSE))</f>
        <v>LLIILRRRIRKQAHAHSK2SDGTLAVPFKA3CRRRRRRCCRRRRRRC</v>
      </c>
    </row>
    <row r="251" spans="1:7" x14ac:dyDescent="0.2">
      <c r="A251" t="s">
        <v>5</v>
      </c>
      <c r="B251">
        <v>2</v>
      </c>
      <c r="C251" t="s">
        <v>28</v>
      </c>
      <c r="D251">
        <v>3</v>
      </c>
      <c r="E251" t="s">
        <v>4</v>
      </c>
      <c r="F251" s="1">
        <v>1.2629474105178964</v>
      </c>
      <c r="G251" t="str">
        <f>_xlfn.CONCAT(VLOOKUP(A251,Peptides!$A$1:$C$50,3,FALSE),B251,VLOOKUP(C251,Peptides!$A$1:$C$50,3,FALSE),D251,VLOOKUP(E251,Peptides!$A$1:$C$50,3,FALSE))</f>
        <v>LLIILRRRIRKQAHAHSK2SDGTLAVPFKA3RXRRBRRXRRBR</v>
      </c>
    </row>
    <row r="252" spans="1:7" x14ac:dyDescent="0.2">
      <c r="A252" t="s">
        <v>5</v>
      </c>
      <c r="B252">
        <v>2</v>
      </c>
      <c r="C252" t="s">
        <v>28</v>
      </c>
      <c r="D252">
        <v>3</v>
      </c>
      <c r="E252" t="s">
        <v>72</v>
      </c>
      <c r="F252" s="1">
        <v>1.0677864427114576</v>
      </c>
      <c r="G252" t="str">
        <f>_xlfn.CONCAT(VLOOKUP(A252,Peptides!$A$1:$C$50,3,FALSE),B252,VLOOKUP(C252,Peptides!$A$1:$C$50,3,FALSE),D252,VLOOKUP(E252,Peptides!$A$1:$C$50,3,FALSE))</f>
        <v>LLIILRRRIRKQAHAHSK2SDGTLAVPFKA3CRXRRBRRXRRBRC</v>
      </c>
    </row>
    <row r="253" spans="1:7" x14ac:dyDescent="0.2">
      <c r="A253" t="s">
        <v>5</v>
      </c>
      <c r="B253">
        <v>2</v>
      </c>
      <c r="C253" t="s">
        <v>28</v>
      </c>
      <c r="D253">
        <v>3</v>
      </c>
      <c r="E253" t="s">
        <v>73</v>
      </c>
      <c r="F253" s="1">
        <v>0.98500299940011993</v>
      </c>
      <c r="G253" t="str">
        <f>_xlfn.CONCAT(VLOOKUP(A253,Peptides!$A$1:$C$50,3,FALSE),B253,VLOOKUP(C253,Peptides!$A$1:$C$50,3,FALSE),D253,VLOOKUP(E253,Peptides!$A$1:$C$50,3,FALSE))</f>
        <v>LLIILRRRIRKQAHAHSK2SDGTLAVPFKA3RXRRBRCRXRRBRC</v>
      </c>
    </row>
    <row r="254" spans="1:7" x14ac:dyDescent="0.2">
      <c r="A254" t="s">
        <v>5</v>
      </c>
      <c r="B254">
        <v>2</v>
      </c>
      <c r="C254" t="s">
        <v>28</v>
      </c>
      <c r="D254">
        <v>3</v>
      </c>
      <c r="E254" t="s">
        <v>74</v>
      </c>
      <c r="F254" s="1">
        <v>0.71505698860227951</v>
      </c>
      <c r="G254" t="str">
        <f>_xlfn.CONCAT(VLOOKUP(A254,Peptides!$A$1:$C$50,3,FALSE),B254,VLOOKUP(C254,Peptides!$A$1:$C$50,3,FALSE),D254,VLOOKUP(E254,Peptides!$A$1:$C$50,3,FALSE))</f>
        <v>LLIILRRRIRKQAHAHSK2SDGTLAVPFKA3RQIKIWFQNRRMKWKK</v>
      </c>
    </row>
    <row r="255" spans="1:7" x14ac:dyDescent="0.2">
      <c r="A255" t="s">
        <v>5</v>
      </c>
      <c r="B255">
        <v>2</v>
      </c>
      <c r="C255" t="s">
        <v>28</v>
      </c>
      <c r="D255">
        <v>3</v>
      </c>
      <c r="E255" t="s">
        <v>75</v>
      </c>
      <c r="F255" s="1">
        <v>0.62667466506698666</v>
      </c>
      <c r="G255" t="str">
        <f>_xlfn.CONCAT(VLOOKUP(A255,Peptides!$A$1:$C$50,3,FALSE),B255,VLOOKUP(C255,Peptides!$A$1:$C$50,3,FALSE),D255,VLOOKUP(E255,Peptides!$A$1:$C$50,3,FALSE))</f>
        <v>LLIILRRRIRKQAHAHSK2SDGTLAVPFKA3CQIKIWFCNKRAKIKK</v>
      </c>
    </row>
    <row r="256" spans="1:7" x14ac:dyDescent="0.2">
      <c r="A256" t="s">
        <v>5</v>
      </c>
      <c r="B256">
        <v>2</v>
      </c>
      <c r="C256" t="s">
        <v>28</v>
      </c>
      <c r="D256">
        <v>3</v>
      </c>
      <c r="E256" t="s">
        <v>76</v>
      </c>
      <c r="F256" s="1">
        <v>0.71285742851429712</v>
      </c>
      <c r="G256" t="str">
        <f>_xlfn.CONCAT(VLOOKUP(A256,Peptides!$A$1:$C$50,3,FALSE),B256,VLOOKUP(C256,Peptides!$A$1:$C$50,3,FALSE),D256,VLOOKUP(E256,Peptides!$A$1:$C$50,3,FALSE))</f>
        <v>LLIILRRRIRKQAHAHSK2SDGTLAVPFKA3SQIKIWFQCKRAKIKC</v>
      </c>
    </row>
    <row r="257" spans="1:7" x14ac:dyDescent="0.2">
      <c r="A257" t="s">
        <v>5</v>
      </c>
      <c r="B257">
        <v>2</v>
      </c>
      <c r="C257" t="s">
        <v>28</v>
      </c>
      <c r="D257">
        <v>3</v>
      </c>
      <c r="E257" t="s">
        <v>77</v>
      </c>
      <c r="F257" s="1">
        <v>0.56868626274745049</v>
      </c>
      <c r="G257" t="str">
        <f>_xlfn.CONCAT(VLOOKUP(A257,Peptides!$A$1:$C$50,3,FALSE),B257,VLOOKUP(C257,Peptides!$A$1:$C$50,3,FALSE),D257,VLOOKUP(E257,Peptides!$A$1:$C$50,3,FALSE))</f>
        <v>LLIILRRRIRKQAHAHSK2SDGTLAVPFKA3CSQIKIWFQNKRAKIKKC</v>
      </c>
    </row>
    <row r="258" spans="1:7" x14ac:dyDescent="0.2">
      <c r="A258" t="s">
        <v>5</v>
      </c>
      <c r="B258">
        <v>2</v>
      </c>
      <c r="C258" t="s">
        <v>28</v>
      </c>
      <c r="D258">
        <v>3</v>
      </c>
      <c r="E258" t="s">
        <v>5</v>
      </c>
      <c r="F258" s="1">
        <v>0.75464907018596283</v>
      </c>
      <c r="G258" t="str">
        <f>_xlfn.CONCAT(VLOOKUP(A258,Peptides!$A$1:$C$50,3,FALSE),B258,VLOOKUP(C258,Peptides!$A$1:$C$50,3,FALSE),D258,VLOOKUP(E258,Peptides!$A$1:$C$50,3,FALSE))</f>
        <v>LLIILRRRIRKQAHAHSK2SDGTLAVPFKA3LLIILRRRIRKQAHAHSK</v>
      </c>
    </row>
    <row r="259" spans="1:7" x14ac:dyDescent="0.2">
      <c r="A259" t="s">
        <v>5</v>
      </c>
      <c r="B259">
        <v>2</v>
      </c>
      <c r="C259" t="s">
        <v>28</v>
      </c>
      <c r="D259">
        <v>3</v>
      </c>
      <c r="E259" t="s">
        <v>6</v>
      </c>
      <c r="F259" s="1">
        <v>1.7770445910817836</v>
      </c>
      <c r="G259" t="str">
        <f>_xlfn.CONCAT(VLOOKUP(A259,Peptides!$A$1:$C$50,3,FALSE),B259,VLOOKUP(C259,Peptides!$A$1:$C$50,3,FALSE),D259,VLOOKUP(E259,Peptides!$A$1:$C$50,3,FALSE))</f>
        <v>LLIILRRRIRKQAHAHSK2SDGTLAVPFKA3LLIILRRRIRKQAHAHSKRXRRBRRXRRBR</v>
      </c>
    </row>
    <row r="260" spans="1:7" x14ac:dyDescent="0.2">
      <c r="A260" t="s">
        <v>5</v>
      </c>
      <c r="B260">
        <v>2</v>
      </c>
      <c r="C260" t="s">
        <v>28</v>
      </c>
      <c r="D260">
        <v>3</v>
      </c>
      <c r="E260" t="s">
        <v>78</v>
      </c>
      <c r="F260" s="1">
        <v>0.69766046790641867</v>
      </c>
      <c r="G260" t="str">
        <f>_xlfn.CONCAT(VLOOKUP(A260,Peptides!$A$1:$C$50,3,FALSE),B260,VLOOKUP(C260,Peptides!$A$1:$C$50,3,FALSE),D260,VLOOKUP(E260,Peptides!$A$1:$C$50,3,FALSE))</f>
        <v>LLIILRRRIRKQAHAHSK2SDGTLAVPFKA3CRLRWRC</v>
      </c>
    </row>
    <row r="261" spans="1:7" x14ac:dyDescent="0.2">
      <c r="A261" t="s">
        <v>5</v>
      </c>
      <c r="B261">
        <v>2</v>
      </c>
      <c r="C261" t="s">
        <v>28</v>
      </c>
      <c r="D261">
        <v>3</v>
      </c>
      <c r="E261" t="s">
        <v>79</v>
      </c>
      <c r="F261" s="1">
        <v>0.66366726654669062</v>
      </c>
      <c r="G261" t="str">
        <f>_xlfn.CONCAT(VLOOKUP(A261,Peptides!$A$1:$C$50,3,FALSE),B261,VLOOKUP(C261,Peptides!$A$1:$C$50,3,FALSE),D261,VLOOKUP(E261,Peptides!$A$1:$C$50,3,FALSE))</f>
        <v>LLIILRRRIRKQAHAHSK2SDGTLAVPFKA3IWIAQELRRIGDEFNAYYARR</v>
      </c>
    </row>
    <row r="262" spans="1:7" x14ac:dyDescent="0.2">
      <c r="A262" t="s">
        <v>5</v>
      </c>
      <c r="B262">
        <v>2</v>
      </c>
      <c r="C262" t="s">
        <v>28</v>
      </c>
      <c r="D262">
        <v>3</v>
      </c>
      <c r="E262" t="s">
        <v>7</v>
      </c>
      <c r="F262" s="1">
        <v>1.0675864827034593</v>
      </c>
      <c r="G262" t="str">
        <f>_xlfn.CONCAT(VLOOKUP(A262,Peptides!$A$1:$C$50,3,FALSE),B262,VLOOKUP(C262,Peptides!$A$1:$C$50,3,FALSE),D262,VLOOKUP(E262,Peptides!$A$1:$C$50,3,FALSE))</f>
        <v>LLIILRRRIRKQAHAHSK2SDGTLAVPFKA3RRIRPRPPRLPRPRPRPLPFPRPG</v>
      </c>
    </row>
    <row r="263" spans="1:7" x14ac:dyDescent="0.2">
      <c r="A263" t="s">
        <v>5</v>
      </c>
      <c r="B263">
        <v>2</v>
      </c>
      <c r="C263" t="s">
        <v>28</v>
      </c>
      <c r="D263">
        <v>3</v>
      </c>
      <c r="E263" t="s">
        <v>80</v>
      </c>
      <c r="F263" s="1">
        <v>0.72185562887422516</v>
      </c>
      <c r="G263" t="str">
        <f>_xlfn.CONCAT(VLOOKUP(A263,Peptides!$A$1:$C$50,3,FALSE),B263,VLOOKUP(C263,Peptides!$A$1:$C$50,3,FALSE),D263,VLOOKUP(E263,Peptides!$A$1:$C$50,3,FALSE))</f>
        <v>LLIILRRRIRKQAHAHSK2SDGTLAVPFKA3TRSSRAGLQWPVGRVHRLLRK</v>
      </c>
    </row>
    <row r="264" spans="1:7" x14ac:dyDescent="0.2">
      <c r="A264" t="s">
        <v>5</v>
      </c>
      <c r="B264">
        <v>2</v>
      </c>
      <c r="C264" t="s">
        <v>28</v>
      </c>
      <c r="D264">
        <v>3</v>
      </c>
      <c r="E264" t="s">
        <v>8</v>
      </c>
      <c r="F264" s="1">
        <v>0.65366926614677068</v>
      </c>
      <c r="G264" t="str">
        <f>_xlfn.CONCAT(VLOOKUP(A264,Peptides!$A$1:$C$50,3,FALSE),B264,VLOOKUP(C264,Peptides!$A$1:$C$50,3,FALSE),D264,VLOOKUP(E264,Peptides!$A$1:$C$50,3,FALSE))</f>
        <v>LLIILRRRIRKQAHAHSK2SDGTLAVPFKA3RGGRLSYSRRRFSTSTGR</v>
      </c>
    </row>
    <row r="265" spans="1:7" x14ac:dyDescent="0.2">
      <c r="A265" t="s">
        <v>5</v>
      </c>
      <c r="B265">
        <v>2</v>
      </c>
      <c r="C265" t="s">
        <v>28</v>
      </c>
      <c r="D265">
        <v>3</v>
      </c>
      <c r="E265" t="s">
        <v>9</v>
      </c>
      <c r="F265" s="1">
        <v>0.61087782443511296</v>
      </c>
      <c r="G265" t="str">
        <f>_xlfn.CONCAT(VLOOKUP(A265,Peptides!$A$1:$C$50,3,FALSE),B265,VLOOKUP(C265,Peptides!$A$1:$C$50,3,FALSE),D265,VLOOKUP(E265,Peptides!$A$1:$C$50,3,FALSE))</f>
        <v>LLIILRRRIRKQAHAHSK2SDGTLAVPFKA3ALWKTLLKKVLKAPKKKRKV</v>
      </c>
    </row>
    <row r="266" spans="1:7" x14ac:dyDescent="0.2">
      <c r="A266" t="s">
        <v>5</v>
      </c>
      <c r="B266">
        <v>2</v>
      </c>
      <c r="C266" t="s">
        <v>28</v>
      </c>
      <c r="D266">
        <v>3</v>
      </c>
      <c r="E266" t="s">
        <v>81</v>
      </c>
      <c r="F266" s="1">
        <v>0.88342331533693264</v>
      </c>
      <c r="G266" t="str">
        <f>_xlfn.CONCAT(VLOOKUP(A266,Peptides!$A$1:$C$50,3,FALSE),B266,VLOOKUP(C266,Peptides!$A$1:$C$50,3,FALSE),D266,VLOOKUP(E266,Peptides!$A$1:$C$50,3,FALSE))</f>
        <v>LLIILRRRIRKQAHAHSK2SDGTLAVPFKA3KLIKGRTPIKFGKADCDRPPKHSQNGMGK</v>
      </c>
    </row>
    <row r="267" spans="1:7" x14ac:dyDescent="0.2">
      <c r="A267" t="s">
        <v>5</v>
      </c>
      <c r="B267">
        <v>2</v>
      </c>
      <c r="C267" t="s">
        <v>28</v>
      </c>
      <c r="D267">
        <v>3</v>
      </c>
      <c r="E267" t="s">
        <v>10</v>
      </c>
      <c r="F267" s="1">
        <v>0.50409918016396715</v>
      </c>
      <c r="G267" t="str">
        <f>_xlfn.CONCAT(VLOOKUP(A267,Peptides!$A$1:$C$50,3,FALSE),B267,VLOOKUP(C267,Peptides!$A$1:$C$50,3,FALSE),D267,VLOOKUP(E267,Peptides!$A$1:$C$50,3,FALSE))</f>
        <v>LLIILRRRIRKQAHAHSK2SDGTLAVPFKA3PLSSIFSRIGDP</v>
      </c>
    </row>
    <row r="268" spans="1:7" x14ac:dyDescent="0.2">
      <c r="A268" t="s">
        <v>5</v>
      </c>
      <c r="B268">
        <v>2</v>
      </c>
      <c r="C268" t="s">
        <v>28</v>
      </c>
      <c r="D268">
        <v>3</v>
      </c>
      <c r="E268" t="s">
        <v>11</v>
      </c>
      <c r="F268" s="1">
        <v>1.2455508898220355</v>
      </c>
      <c r="G268" t="str">
        <f>_xlfn.CONCAT(VLOOKUP(A268,Peptides!$A$1:$C$50,3,FALSE),B268,VLOOKUP(C268,Peptides!$A$1:$C$50,3,FALSE),D268,VLOOKUP(E268,Peptides!$A$1:$C$50,3,FALSE))</f>
        <v>LLIILRRRIRKQAHAHSK2SDGTLAVPFKA3KLALKALKALKAALKLA</v>
      </c>
    </row>
    <row r="269" spans="1:7" x14ac:dyDescent="0.2">
      <c r="A269" t="s">
        <v>5</v>
      </c>
      <c r="B269">
        <v>2</v>
      </c>
      <c r="C269" t="s">
        <v>28</v>
      </c>
      <c r="D269">
        <v>3</v>
      </c>
      <c r="E269" t="s">
        <v>12</v>
      </c>
      <c r="F269" s="1">
        <v>0.54389122175564886</v>
      </c>
      <c r="G269" t="str">
        <f>_xlfn.CONCAT(VLOOKUP(A269,Peptides!$A$1:$C$50,3,FALSE),B269,VLOOKUP(C269,Peptides!$A$1:$C$50,3,FALSE),D269,VLOOKUP(E269,Peptides!$A$1:$C$50,3,FALSE))</f>
        <v>LLIILRRRIRKQAHAHSK2SDGTLAVPFKA3RRWWRRWRR</v>
      </c>
    </row>
    <row r="270" spans="1:7" x14ac:dyDescent="0.2">
      <c r="A270" t="s">
        <v>5</v>
      </c>
      <c r="B270">
        <v>2</v>
      </c>
      <c r="C270" t="s">
        <v>28</v>
      </c>
      <c r="D270">
        <v>3</v>
      </c>
      <c r="E270" t="s">
        <v>13</v>
      </c>
      <c r="F270" s="1">
        <v>0.60807838432313532</v>
      </c>
      <c r="G270" t="str">
        <f>_xlfn.CONCAT(VLOOKUP(A270,Peptides!$A$1:$C$50,3,FALSE),B270,VLOOKUP(C270,Peptides!$A$1:$C$50,3,FALSE),D270,VLOOKUP(E270,Peptides!$A$1:$C$50,3,FALSE))</f>
        <v>LLIILRRRIRKQAHAHSK2SDGTLAVPFKA3LKTLTETLKELTKTLTEL</v>
      </c>
    </row>
    <row r="271" spans="1:7" x14ac:dyDescent="0.2">
      <c r="A271" t="s">
        <v>5</v>
      </c>
      <c r="B271">
        <v>2</v>
      </c>
      <c r="C271" t="s">
        <v>28</v>
      </c>
      <c r="D271">
        <v>3</v>
      </c>
      <c r="E271" t="s">
        <v>14</v>
      </c>
      <c r="F271" s="1">
        <v>0.55048990201959613</v>
      </c>
      <c r="G271" t="str">
        <f>_xlfn.CONCAT(VLOOKUP(A271,Peptides!$A$1:$C$50,3,FALSE),B271,VLOOKUP(C271,Peptides!$A$1:$C$50,3,FALSE),D271,VLOOKUP(E271,Peptides!$A$1:$C$50,3,FALSE))</f>
        <v>LLIILRRRIRKQAHAHSK2SDGTLAVPFKA3VRLPPPVRLPPPVRLPPP</v>
      </c>
    </row>
    <row r="272" spans="1:7" x14ac:dyDescent="0.2">
      <c r="A272" t="s">
        <v>5</v>
      </c>
      <c r="B272">
        <v>2</v>
      </c>
      <c r="C272" t="s">
        <v>28</v>
      </c>
      <c r="D272">
        <v>3</v>
      </c>
      <c r="E272" t="s">
        <v>15</v>
      </c>
      <c r="F272" s="1">
        <v>0.73085382923415321</v>
      </c>
      <c r="G272" t="str">
        <f>_xlfn.CONCAT(VLOOKUP(A272,Peptides!$A$1:$C$50,3,FALSE),B272,VLOOKUP(C272,Peptides!$A$1:$C$50,3,FALSE),D272,VLOOKUP(E272,Peptides!$A$1:$C$50,3,FALSE))</f>
        <v>LLIILRRRIRKQAHAHSK2SDGTLAVPFKA3FKIYDKKVRTRVVKH</v>
      </c>
    </row>
    <row r="273" spans="1:7" x14ac:dyDescent="0.2">
      <c r="A273" t="s">
        <v>5</v>
      </c>
      <c r="B273">
        <v>2</v>
      </c>
      <c r="C273" t="s">
        <v>28</v>
      </c>
      <c r="D273">
        <v>3</v>
      </c>
      <c r="E273" t="s">
        <v>16</v>
      </c>
      <c r="F273" s="1">
        <v>0.67326534693061391</v>
      </c>
      <c r="G273" t="str">
        <f>_xlfn.CONCAT(VLOOKUP(A273,Peptides!$A$1:$C$50,3,FALSE),B273,VLOOKUP(C273,Peptides!$A$1:$C$50,3,FALSE),D273,VLOOKUP(E273,Peptides!$A$1:$C$50,3,FALSE))</f>
        <v>LLIILRRRIRKQAHAHSK2SDGTLAVPFKA3KGTYKKKLMRIPLKGT</v>
      </c>
    </row>
    <row r="274" spans="1:7" x14ac:dyDescent="0.2">
      <c r="A274" t="s">
        <v>5</v>
      </c>
      <c r="B274">
        <v>2</v>
      </c>
      <c r="C274" t="s">
        <v>28</v>
      </c>
      <c r="D274">
        <v>3</v>
      </c>
      <c r="E274" t="s">
        <v>17</v>
      </c>
      <c r="F274" s="1">
        <v>0.68826234753049387</v>
      </c>
      <c r="G274" t="str">
        <f>_xlfn.CONCAT(VLOOKUP(A274,Peptides!$A$1:$C$50,3,FALSE),B274,VLOOKUP(C274,Peptides!$A$1:$C$50,3,FALSE),D274,VLOOKUP(E274,Peptides!$A$1:$C$50,3,FALSE))</f>
        <v>LLIILRRRIRKQAHAHSK2SDGTLAVPFKA3LYKKGPAKKGRPPLRGWFH</v>
      </c>
    </row>
    <row r="275" spans="1:7" x14ac:dyDescent="0.2">
      <c r="A275" t="s">
        <v>5</v>
      </c>
      <c r="B275">
        <v>2</v>
      </c>
      <c r="C275" t="s">
        <v>28</v>
      </c>
      <c r="D275">
        <v>3</v>
      </c>
      <c r="E275" t="s">
        <v>18</v>
      </c>
      <c r="F275" s="1">
        <v>0.60567886422715456</v>
      </c>
      <c r="G275" t="str">
        <f>_xlfn.CONCAT(VLOOKUP(A275,Peptides!$A$1:$C$50,3,FALSE),B275,VLOOKUP(C275,Peptides!$A$1:$C$50,3,FALSE),D275,VLOOKUP(E275,Peptides!$A$1:$C$50,3,FALSE))</f>
        <v>LLIILRRRIRKQAHAHSK2SDGTLAVPFKA3IAWVKAFIRKLRKGPLG</v>
      </c>
    </row>
    <row r="276" spans="1:7" x14ac:dyDescent="0.2">
      <c r="A276" t="s">
        <v>5</v>
      </c>
      <c r="B276">
        <v>2</v>
      </c>
      <c r="C276" t="s">
        <v>28</v>
      </c>
      <c r="D276">
        <v>3</v>
      </c>
      <c r="E276" t="s">
        <v>19</v>
      </c>
      <c r="F276" s="1">
        <v>0.67606478704259143</v>
      </c>
      <c r="G276" t="str">
        <f>_xlfn.CONCAT(VLOOKUP(A276,Peptides!$A$1:$C$50,3,FALSE),B276,VLOOKUP(C276,Peptides!$A$1:$C$50,3,FALSE),D276,VLOOKUP(E276,Peptides!$A$1:$C$50,3,FALSE))</f>
        <v>LLIILRRRIRKQAHAHSK2SDGTLAVPFKA3GSPWGLQHHPPRT</v>
      </c>
    </row>
    <row r="277" spans="1:7" x14ac:dyDescent="0.2">
      <c r="A277" t="s">
        <v>5</v>
      </c>
      <c r="B277">
        <v>2</v>
      </c>
      <c r="C277" t="s">
        <v>28</v>
      </c>
      <c r="D277">
        <v>3</v>
      </c>
      <c r="E277" t="s">
        <v>82</v>
      </c>
      <c r="F277" s="1">
        <v>0.64747050589882027</v>
      </c>
      <c r="G277" t="str">
        <f>_xlfn.CONCAT(VLOOKUP(A277,Peptides!$A$1:$C$50,3,FALSE),B277,VLOOKUP(C277,Peptides!$A$1:$C$50,3,FALSE),D277,VLOOKUP(E277,Peptides!$A$1:$C$50,3,FALSE))</f>
        <v>LLIILRRRIRKQAHAHSK2SDGTLAVPFKA3RQVTIWSQNRRVKSKK</v>
      </c>
    </row>
    <row r="278" spans="1:7" x14ac:dyDescent="0.2">
      <c r="A278" t="s">
        <v>5</v>
      </c>
      <c r="B278">
        <v>2</v>
      </c>
      <c r="C278" t="s">
        <v>28</v>
      </c>
      <c r="D278">
        <v>3</v>
      </c>
      <c r="E278" t="s">
        <v>20</v>
      </c>
      <c r="F278" s="1">
        <v>0.63007398520295943</v>
      </c>
      <c r="G278" t="str">
        <f>_xlfn.CONCAT(VLOOKUP(A278,Peptides!$A$1:$C$50,3,FALSE),B278,VLOOKUP(C278,Peptides!$A$1:$C$50,3,FALSE),D278,VLOOKUP(E278,Peptides!$A$1:$C$50,3,FALSE))</f>
        <v>LLIILRRRIRKQAHAHSK2SDGTLAVPFKA3VSALK</v>
      </c>
    </row>
    <row r="279" spans="1:7" x14ac:dyDescent="0.2">
      <c r="A279" t="s">
        <v>5</v>
      </c>
      <c r="B279">
        <v>2</v>
      </c>
      <c r="C279" t="s">
        <v>28</v>
      </c>
      <c r="D279">
        <v>3</v>
      </c>
      <c r="E279" t="s">
        <v>21</v>
      </c>
      <c r="F279" s="1">
        <v>0.7182563487302539</v>
      </c>
      <c r="G279" t="str">
        <f>_xlfn.CONCAT(VLOOKUP(A279,Peptides!$A$1:$C$50,3,FALSE),B279,VLOOKUP(C279,Peptides!$A$1:$C$50,3,FALSE),D279,VLOOKUP(E279,Peptides!$A$1:$C$50,3,FALSE))</f>
        <v>LLIILRRRIRKQAHAHSK2SDGTLAVPFKA3PPRPPRPPR</v>
      </c>
    </row>
    <row r="280" spans="1:7" x14ac:dyDescent="0.2">
      <c r="A280" t="s">
        <v>5</v>
      </c>
      <c r="B280">
        <v>2</v>
      </c>
      <c r="C280" t="s">
        <v>28</v>
      </c>
      <c r="D280">
        <v>3</v>
      </c>
      <c r="E280" t="s">
        <v>22</v>
      </c>
      <c r="F280" s="1">
        <v>0.64807038592281541</v>
      </c>
      <c r="G280" t="str">
        <f>_xlfn.CONCAT(VLOOKUP(A280,Peptides!$A$1:$C$50,3,FALSE),B280,VLOOKUP(C280,Peptides!$A$1:$C$50,3,FALSE),D280,VLOOKUP(E280,Peptides!$A$1:$C$50,3,FALSE))</f>
        <v>LLIILRRRIRKQAHAHSK2SDGTLAVPFKA3PPRPPRPPRPPR</v>
      </c>
    </row>
    <row r="281" spans="1:7" x14ac:dyDescent="0.2">
      <c r="A281" t="s">
        <v>5</v>
      </c>
      <c r="B281">
        <v>2</v>
      </c>
      <c r="C281" t="s">
        <v>28</v>
      </c>
      <c r="D281">
        <v>3</v>
      </c>
      <c r="E281" t="s">
        <v>23</v>
      </c>
      <c r="F281" s="1">
        <v>0.64247150569886025</v>
      </c>
      <c r="G281" t="str">
        <f>_xlfn.CONCAT(VLOOKUP(A281,Peptides!$A$1:$C$50,3,FALSE),B281,VLOOKUP(C281,Peptides!$A$1:$C$50,3,FALSE),D281,VLOOKUP(E281,Peptides!$A$1:$C$50,3,FALSE))</f>
        <v>LLIILRRRIRKQAHAHSK2SDGTLAVPFKA3RLRWR</v>
      </c>
    </row>
    <row r="282" spans="1:7" x14ac:dyDescent="0.2">
      <c r="A282" t="s">
        <v>5</v>
      </c>
      <c r="B282">
        <v>2</v>
      </c>
      <c r="C282" t="s">
        <v>28</v>
      </c>
      <c r="D282">
        <v>3</v>
      </c>
      <c r="E282" t="s">
        <v>24</v>
      </c>
      <c r="F282" s="1">
        <v>0.62707458508298342</v>
      </c>
      <c r="G282" t="str">
        <f>_xlfn.CONCAT(VLOOKUP(A282,Peptides!$A$1:$C$50,3,FALSE),B282,VLOOKUP(C282,Peptides!$A$1:$C$50,3,FALSE),D282,VLOOKUP(E282,Peptides!$A$1:$C$50,3,FALSE))</f>
        <v>LLIILRRRIRKQAHAHSK2SDGTLAVPFKA3GAYDLRRRERQSRLRRRERQSR</v>
      </c>
    </row>
    <row r="283" spans="1:7" x14ac:dyDescent="0.2">
      <c r="A283" t="s">
        <v>5</v>
      </c>
      <c r="B283">
        <v>2</v>
      </c>
      <c r="C283" t="s">
        <v>28</v>
      </c>
      <c r="D283">
        <v>3</v>
      </c>
      <c r="E283" t="s">
        <v>25</v>
      </c>
      <c r="F283" s="1">
        <v>0.83423315336932613</v>
      </c>
      <c r="G283" t="str">
        <f>_xlfn.CONCAT(VLOOKUP(A283,Peptides!$A$1:$C$50,3,FALSE),B283,VLOOKUP(C283,Peptides!$A$1:$C$50,3,FALSE),D283,VLOOKUP(E283,Peptides!$A$1:$C$50,3,FALSE))</f>
        <v>LLIILRRRIRKQAHAHSK2SDGTLAVPFKA3RKKRRQRRR</v>
      </c>
    </row>
    <row r="284" spans="1:7" x14ac:dyDescent="0.2">
      <c r="A284" t="s">
        <v>5</v>
      </c>
      <c r="B284">
        <v>2</v>
      </c>
      <c r="C284" t="s">
        <v>28</v>
      </c>
      <c r="D284">
        <v>3</v>
      </c>
      <c r="E284" t="s">
        <v>26</v>
      </c>
      <c r="F284" s="1">
        <v>0.79984003199360132</v>
      </c>
      <c r="G284" t="str">
        <f>_xlfn.CONCAT(VLOOKUP(A284,Peptides!$A$1:$C$50,3,FALSE),B284,VLOOKUP(C284,Peptides!$A$1:$C$50,3,FALSE),D284,VLOOKUP(E284,Peptides!$A$1:$C$50,3,FALSE))</f>
        <v>LLIILRRRIRKQAHAHSK2SDGTLAVPFKA3RQIKIWFQNRRMKWKK</v>
      </c>
    </row>
    <row r="285" spans="1:7" x14ac:dyDescent="0.2">
      <c r="A285" t="s">
        <v>5</v>
      </c>
      <c r="B285">
        <v>2</v>
      </c>
      <c r="C285" t="s">
        <v>28</v>
      </c>
      <c r="D285">
        <v>3</v>
      </c>
      <c r="E285" t="s">
        <v>27</v>
      </c>
      <c r="F285" s="1">
        <v>0.74905018996200756</v>
      </c>
      <c r="G285" t="str">
        <f>_xlfn.CONCAT(VLOOKUP(A285,Peptides!$A$1:$C$50,3,FALSE),B285,VLOOKUP(C285,Peptides!$A$1:$C$50,3,FALSE),D285,VLOOKUP(E285,Peptides!$A$1:$C$50,3,FALSE))</f>
        <v>LLIILRRRIRKQAHAHSK2SDGTLAVPFKA3RRRRRRRRR</v>
      </c>
    </row>
    <row r="286" spans="1:7" x14ac:dyDescent="0.2">
      <c r="A286" t="s">
        <v>5</v>
      </c>
      <c r="B286">
        <v>2</v>
      </c>
      <c r="C286" t="s">
        <v>28</v>
      </c>
      <c r="D286">
        <v>3</v>
      </c>
      <c r="E286" t="s">
        <v>83</v>
      </c>
      <c r="F286" s="1">
        <v>0.80823835232953412</v>
      </c>
      <c r="G286" t="str">
        <f>_xlfn.CONCAT(VLOOKUP(A286,Peptides!$A$1:$C$50,3,FALSE),B286,VLOOKUP(C286,Peptides!$A$1:$C$50,3,FALSE),D286,VLOOKUP(E286,Peptides!$A$1:$C$50,3,FALSE))</f>
        <v>LLIILRRRIRKQAHAHSK2SDGTLAVPFKA3RSVTIWFQSRRVKEKK</v>
      </c>
    </row>
    <row r="287" spans="1:7" x14ac:dyDescent="0.2">
      <c r="A287" t="s">
        <v>5</v>
      </c>
      <c r="B287">
        <v>2</v>
      </c>
      <c r="C287" t="s">
        <v>28</v>
      </c>
      <c r="D287">
        <v>3</v>
      </c>
      <c r="E287" t="s">
        <v>84</v>
      </c>
      <c r="F287" s="1">
        <v>0.78424315136972611</v>
      </c>
      <c r="G287" t="str">
        <f>_xlfn.CONCAT(VLOOKUP(A287,Peptides!$A$1:$C$50,3,FALSE),B287,VLOOKUP(C287,Peptides!$A$1:$C$50,3,FALSE),D287,VLOOKUP(E287,Peptides!$A$1:$C$50,3,FALSE))</f>
        <v>LLIILRRRIRKQAHAHSK2SDGTLAVPFKA3KRVKAGYLLGKINLKALAALAKKIL</v>
      </c>
    </row>
    <row r="288" spans="1:7" x14ac:dyDescent="0.2">
      <c r="A288" t="s">
        <v>5</v>
      </c>
      <c r="B288">
        <v>2</v>
      </c>
      <c r="C288" t="s">
        <v>28</v>
      </c>
      <c r="D288">
        <v>3</v>
      </c>
      <c r="E288" t="s">
        <v>85</v>
      </c>
      <c r="F288" s="1">
        <v>0.75904819036192761</v>
      </c>
      <c r="G288" t="str">
        <f>_xlfn.CONCAT(VLOOKUP(A288,Peptides!$A$1:$C$50,3,FALSE),B288,VLOOKUP(C288,Peptides!$A$1:$C$50,3,FALSE),D288,VLOOKUP(E288,Peptides!$A$1:$C$50,3,FALSE))</f>
        <v>LLIILRRRIRKQAHAHSK2SDGTLAVPFKA3AGYLLGKINLKALAALAKKILKRVK</v>
      </c>
    </row>
    <row r="289" spans="1:7" x14ac:dyDescent="0.2">
      <c r="A289" t="s">
        <v>5</v>
      </c>
      <c r="B289">
        <v>2</v>
      </c>
      <c r="C289" t="s">
        <v>28</v>
      </c>
      <c r="D289">
        <v>3</v>
      </c>
      <c r="E289" t="s">
        <v>86</v>
      </c>
      <c r="F289" s="1">
        <v>0.92541491701659673</v>
      </c>
      <c r="G289" t="str">
        <f>_xlfn.CONCAT(VLOOKUP(A289,Peptides!$A$1:$C$50,3,FALSE),B289,VLOOKUP(C289,Peptides!$A$1:$C$50,3,FALSE),D289,VLOOKUP(E289,Peptides!$A$1:$C$50,3,FALSE))</f>
        <v>LLIILRRRIRKQAHAHSK2SDGTLAVPFKA3PKKKRKVAGYLLGKINLKALAALAKKIL</v>
      </c>
    </row>
    <row r="290" spans="1:7" x14ac:dyDescent="0.2">
      <c r="A290" t="s">
        <v>85</v>
      </c>
      <c r="B290">
        <v>2</v>
      </c>
      <c r="C290" t="s">
        <v>84</v>
      </c>
      <c r="D290">
        <v>3</v>
      </c>
      <c r="E290" t="s">
        <v>0</v>
      </c>
      <c r="F290" s="1">
        <v>0.7770445910817837</v>
      </c>
      <c r="G290" t="str">
        <f>_xlfn.CONCAT(VLOOKUP(A290,Peptides!$A$1:$C$50,3,FALSE),B290,VLOOKUP(C290,Peptides!$A$1:$C$50,3,FALSE),D290,VLOOKUP(E290,Peptides!$A$1:$C$50,3,FALSE))</f>
        <v>AGYLLGKINLKALAALAKKILKRVK2KRVKAGYLLGKINLKALAALAKKIL3GRPRESGKKRKRKRLKP</v>
      </c>
    </row>
    <row r="291" spans="1:7" x14ac:dyDescent="0.2">
      <c r="A291" t="s">
        <v>85</v>
      </c>
      <c r="B291">
        <v>2</v>
      </c>
      <c r="C291" t="s">
        <v>84</v>
      </c>
      <c r="D291">
        <v>3</v>
      </c>
      <c r="E291" t="s">
        <v>1</v>
      </c>
      <c r="F291" s="1">
        <v>1.5930813837232554</v>
      </c>
      <c r="G291" t="str">
        <f>_xlfn.CONCAT(VLOOKUP(A291,Peptides!$A$1:$C$50,3,FALSE),B291,VLOOKUP(C291,Peptides!$A$1:$C$50,3,FALSE),D291,VLOOKUP(E291,Peptides!$A$1:$C$50,3,FALSE))</f>
        <v>AGYLLGKINLKALAALAKKILKRVK2KRVKAGYLLGKINLKALAALAKKIL3KKYRGRKRHPR</v>
      </c>
    </row>
    <row r="292" spans="1:7" x14ac:dyDescent="0.2">
      <c r="A292" t="s">
        <v>85</v>
      </c>
      <c r="B292">
        <v>2</v>
      </c>
      <c r="C292" t="s">
        <v>84</v>
      </c>
      <c r="D292">
        <v>3</v>
      </c>
      <c r="E292" t="s">
        <v>2</v>
      </c>
      <c r="F292" s="1">
        <v>1.2065586882623476</v>
      </c>
      <c r="G292" t="str">
        <f>_xlfn.CONCAT(VLOOKUP(A292,Peptides!$A$1:$C$50,3,FALSE),B292,VLOOKUP(C292,Peptides!$A$1:$C$50,3,FALSE),D292,VLOOKUP(E292,Peptides!$A$1:$C$50,3,FALSE))</f>
        <v>AGYLLGKINLKALAALAKKILKRVK2KRVKAGYLLGKINLKALAALAKKIL3GRKAARAPGRRKQ</v>
      </c>
    </row>
    <row r="293" spans="1:7" x14ac:dyDescent="0.2">
      <c r="A293" t="s">
        <v>85</v>
      </c>
      <c r="B293">
        <v>2</v>
      </c>
      <c r="C293" t="s">
        <v>84</v>
      </c>
      <c r="D293">
        <v>3</v>
      </c>
      <c r="E293" t="s">
        <v>3</v>
      </c>
      <c r="F293" s="1">
        <v>0.4969006198760248</v>
      </c>
      <c r="G293" t="str">
        <f>_xlfn.CONCAT(VLOOKUP(A293,Peptides!$A$1:$C$50,3,FALSE),B293,VLOOKUP(C293,Peptides!$A$1:$C$50,3,FALSE),D293,VLOOKUP(E293,Peptides!$A$1:$C$50,3,FALSE))</f>
        <v>AGYLLGKINLKALAALAKKILKRVK2KRVKAGYLLGKINLKALAALAKKIL3RRRRRRRRRRRR</v>
      </c>
    </row>
    <row r="294" spans="1:7" x14ac:dyDescent="0.2">
      <c r="A294" t="s">
        <v>85</v>
      </c>
      <c r="B294">
        <v>2</v>
      </c>
      <c r="C294" t="s">
        <v>84</v>
      </c>
      <c r="D294">
        <v>3</v>
      </c>
      <c r="E294" t="s">
        <v>67</v>
      </c>
      <c r="F294" s="1">
        <v>0.90621875624875026</v>
      </c>
      <c r="G294" t="str">
        <f>_xlfn.CONCAT(VLOOKUP(A294,Peptides!$A$1:$C$50,3,FALSE),B294,VLOOKUP(C294,Peptides!$A$1:$C$50,3,FALSE),D294,VLOOKUP(E294,Peptides!$A$1:$C$50,3,FALSE))</f>
        <v>AGYLLGKINLKALAALAKKILKRVK2KRVKAGYLLGKINLKALAALAKKIL3CRRRRRRRRRRRRC</v>
      </c>
    </row>
    <row r="295" spans="1:7" x14ac:dyDescent="0.2">
      <c r="A295" t="s">
        <v>85</v>
      </c>
      <c r="B295">
        <v>2</v>
      </c>
      <c r="C295" t="s">
        <v>84</v>
      </c>
      <c r="D295">
        <v>3</v>
      </c>
      <c r="E295" t="s">
        <v>68</v>
      </c>
      <c r="F295" s="1">
        <v>0.69986002799440117</v>
      </c>
      <c r="G295" t="str">
        <f>_xlfn.CONCAT(VLOOKUP(A295,Peptides!$A$1:$C$50,3,FALSE),B295,VLOOKUP(C295,Peptides!$A$1:$C$50,3,FALSE),D295,VLOOKUP(E295,Peptides!$A$1:$C$50,3,FALSE))</f>
        <v>AGYLLGKINLKALAALAKKILKRVK2KRVKAGYLLGKINLKALAALAKKIL3CRRRRRRCRRRRRR</v>
      </c>
    </row>
    <row r="296" spans="1:7" x14ac:dyDescent="0.2">
      <c r="A296" t="s">
        <v>85</v>
      </c>
      <c r="B296">
        <v>2</v>
      </c>
      <c r="C296" t="s">
        <v>84</v>
      </c>
      <c r="D296">
        <v>3</v>
      </c>
      <c r="E296" t="s">
        <v>69</v>
      </c>
      <c r="F296" s="1">
        <v>0.87762447510497898</v>
      </c>
      <c r="G296" t="str">
        <f>_xlfn.CONCAT(VLOOKUP(A296,Peptides!$A$1:$C$50,3,FALSE),B296,VLOOKUP(C296,Peptides!$A$1:$C$50,3,FALSE),D296,VLOOKUP(E296,Peptides!$A$1:$C$50,3,FALSE))</f>
        <v>AGYLLGKINLKALAALAKKILKRVK2KRVKAGYLLGKINLKALAALAKKIL3RRRRRRCRRRRRRC</v>
      </c>
    </row>
    <row r="297" spans="1:7" x14ac:dyDescent="0.2">
      <c r="A297" t="s">
        <v>85</v>
      </c>
      <c r="B297">
        <v>2</v>
      </c>
      <c r="C297" t="s">
        <v>84</v>
      </c>
      <c r="D297">
        <v>3</v>
      </c>
      <c r="E297" t="s">
        <v>70</v>
      </c>
      <c r="F297" s="1">
        <v>1.0257948410317936</v>
      </c>
      <c r="G297" t="str">
        <f>_xlfn.CONCAT(VLOOKUP(A297,Peptides!$A$1:$C$50,3,FALSE),B297,VLOOKUP(C297,Peptides!$A$1:$C$50,3,FALSE),D297,VLOOKUP(E297,Peptides!$A$1:$C$50,3,FALSE))</f>
        <v>AGYLLGKINLKALAALAKKILKRVK2KRVKAGYLLGKINLKALAALAKKIL3CRRRRRRCRRRRRRC</v>
      </c>
    </row>
    <row r="298" spans="1:7" x14ac:dyDescent="0.2">
      <c r="A298" t="s">
        <v>85</v>
      </c>
      <c r="B298">
        <v>2</v>
      </c>
      <c r="C298" t="s">
        <v>84</v>
      </c>
      <c r="D298">
        <v>3</v>
      </c>
      <c r="E298" t="s">
        <v>71</v>
      </c>
      <c r="F298" s="1">
        <v>0.96980603879224159</v>
      </c>
      <c r="G298" t="str">
        <f>_xlfn.CONCAT(VLOOKUP(A298,Peptides!$A$1:$C$50,3,FALSE),B298,VLOOKUP(C298,Peptides!$A$1:$C$50,3,FALSE),D298,VLOOKUP(E298,Peptides!$A$1:$C$50,3,FALSE))</f>
        <v>AGYLLGKINLKALAALAKKILKRVK2KRVKAGYLLGKINLKALAALAKKIL3CRRRRRRCCRRRRRRC</v>
      </c>
    </row>
    <row r="299" spans="1:7" x14ac:dyDescent="0.2">
      <c r="A299" t="s">
        <v>85</v>
      </c>
      <c r="B299">
        <v>2</v>
      </c>
      <c r="C299" t="s">
        <v>84</v>
      </c>
      <c r="D299">
        <v>3</v>
      </c>
      <c r="E299" t="s">
        <v>4</v>
      </c>
      <c r="F299" s="1">
        <v>1.0199960007998401</v>
      </c>
      <c r="G299" t="str">
        <f>_xlfn.CONCAT(VLOOKUP(A299,Peptides!$A$1:$C$50,3,FALSE),B299,VLOOKUP(C299,Peptides!$A$1:$C$50,3,FALSE),D299,VLOOKUP(E299,Peptides!$A$1:$C$50,3,FALSE))</f>
        <v>AGYLLGKINLKALAALAKKILKRVK2KRVKAGYLLGKINLKALAALAKKIL3RXRRBRRXRRBR</v>
      </c>
    </row>
    <row r="300" spans="1:7" x14ac:dyDescent="0.2">
      <c r="A300" t="s">
        <v>85</v>
      </c>
      <c r="B300">
        <v>2</v>
      </c>
      <c r="C300" t="s">
        <v>84</v>
      </c>
      <c r="D300">
        <v>3</v>
      </c>
      <c r="E300" t="s">
        <v>72</v>
      </c>
      <c r="F300" s="1">
        <v>0.99800039992001599</v>
      </c>
      <c r="G300" t="str">
        <f>_xlfn.CONCAT(VLOOKUP(A300,Peptides!$A$1:$C$50,3,FALSE),B300,VLOOKUP(C300,Peptides!$A$1:$C$50,3,FALSE),D300,VLOOKUP(E300,Peptides!$A$1:$C$50,3,FALSE))</f>
        <v>AGYLLGKINLKALAALAKKILKRVK2KRVKAGYLLGKINLKALAALAKKIL3CRXRRBRRXRRBRC</v>
      </c>
    </row>
    <row r="301" spans="1:7" x14ac:dyDescent="0.2">
      <c r="A301" t="s">
        <v>85</v>
      </c>
      <c r="B301">
        <v>2</v>
      </c>
      <c r="C301" t="s">
        <v>84</v>
      </c>
      <c r="D301">
        <v>3</v>
      </c>
      <c r="E301" t="s">
        <v>73</v>
      </c>
      <c r="F301" s="1">
        <v>1.4961007798440311</v>
      </c>
      <c r="G301" t="str">
        <f>_xlfn.CONCAT(VLOOKUP(A301,Peptides!$A$1:$C$50,3,FALSE),B301,VLOOKUP(C301,Peptides!$A$1:$C$50,3,FALSE),D301,VLOOKUP(E301,Peptides!$A$1:$C$50,3,FALSE))</f>
        <v>AGYLLGKINLKALAALAKKILKRVK2KRVKAGYLLGKINLKALAALAKKIL3RXRRBRCRXRRBRC</v>
      </c>
    </row>
    <row r="302" spans="1:7" x14ac:dyDescent="0.2">
      <c r="A302" t="s">
        <v>85</v>
      </c>
      <c r="B302">
        <v>2</v>
      </c>
      <c r="C302" t="s">
        <v>84</v>
      </c>
      <c r="D302">
        <v>3</v>
      </c>
      <c r="E302" t="s">
        <v>74</v>
      </c>
      <c r="F302" s="1">
        <v>0.9058188362327535</v>
      </c>
      <c r="G302" t="str">
        <f>_xlfn.CONCAT(VLOOKUP(A302,Peptides!$A$1:$C$50,3,FALSE),B302,VLOOKUP(C302,Peptides!$A$1:$C$50,3,FALSE),D302,VLOOKUP(E302,Peptides!$A$1:$C$50,3,FALSE))</f>
        <v>AGYLLGKINLKALAALAKKILKRVK2KRVKAGYLLGKINLKALAALAKKIL3RQIKIWFQNRRMKWKK</v>
      </c>
    </row>
    <row r="303" spans="1:7" x14ac:dyDescent="0.2">
      <c r="A303" t="s">
        <v>85</v>
      </c>
      <c r="B303">
        <v>2</v>
      </c>
      <c r="C303" t="s">
        <v>84</v>
      </c>
      <c r="D303">
        <v>3</v>
      </c>
      <c r="E303" t="s">
        <v>75</v>
      </c>
      <c r="F303" s="1">
        <v>1.8612277544491103</v>
      </c>
      <c r="G303" t="str">
        <f>_xlfn.CONCAT(VLOOKUP(A303,Peptides!$A$1:$C$50,3,FALSE),B303,VLOOKUP(C303,Peptides!$A$1:$C$50,3,FALSE),D303,VLOOKUP(E303,Peptides!$A$1:$C$50,3,FALSE))</f>
        <v>AGYLLGKINLKALAALAKKILKRVK2KRVKAGYLLGKINLKALAALAKKIL3CQIKIWFCNKRAKIKK</v>
      </c>
    </row>
    <row r="304" spans="1:7" x14ac:dyDescent="0.2">
      <c r="A304" t="s">
        <v>85</v>
      </c>
      <c r="B304">
        <v>2</v>
      </c>
      <c r="C304" t="s">
        <v>84</v>
      </c>
      <c r="D304">
        <v>3</v>
      </c>
      <c r="E304" t="s">
        <v>76</v>
      </c>
      <c r="F304" s="1">
        <v>1.4665066986602679</v>
      </c>
      <c r="G304" t="str">
        <f>_xlfn.CONCAT(VLOOKUP(A304,Peptides!$A$1:$C$50,3,FALSE),B304,VLOOKUP(C304,Peptides!$A$1:$C$50,3,FALSE),D304,VLOOKUP(E304,Peptides!$A$1:$C$50,3,FALSE))</f>
        <v>AGYLLGKINLKALAALAKKILKRVK2KRVKAGYLLGKINLKALAALAKKIL3SQIKIWFQCKRAKIKC</v>
      </c>
    </row>
    <row r="305" spans="1:7" x14ac:dyDescent="0.2">
      <c r="A305" t="s">
        <v>85</v>
      </c>
      <c r="B305">
        <v>2</v>
      </c>
      <c r="C305" t="s">
        <v>84</v>
      </c>
      <c r="D305">
        <v>3</v>
      </c>
      <c r="E305" t="s">
        <v>77</v>
      </c>
      <c r="F305" s="1">
        <v>1.4631073785242952</v>
      </c>
      <c r="G305" t="str">
        <f>_xlfn.CONCAT(VLOOKUP(A305,Peptides!$A$1:$C$50,3,FALSE),B305,VLOOKUP(C305,Peptides!$A$1:$C$50,3,FALSE),D305,VLOOKUP(E305,Peptides!$A$1:$C$50,3,FALSE))</f>
        <v>AGYLLGKINLKALAALAKKILKRVK2KRVKAGYLLGKINLKALAALAKKIL3CSQIKIWFQNKRAKIKKC</v>
      </c>
    </row>
    <row r="306" spans="1:7" x14ac:dyDescent="0.2">
      <c r="A306" t="s">
        <v>85</v>
      </c>
      <c r="B306">
        <v>2</v>
      </c>
      <c r="C306" t="s">
        <v>84</v>
      </c>
      <c r="D306">
        <v>3</v>
      </c>
      <c r="E306" t="s">
        <v>5</v>
      </c>
      <c r="F306" s="1">
        <v>1.3675264947010597</v>
      </c>
      <c r="G306" t="str">
        <f>_xlfn.CONCAT(VLOOKUP(A306,Peptides!$A$1:$C$50,3,FALSE),B306,VLOOKUP(C306,Peptides!$A$1:$C$50,3,FALSE),D306,VLOOKUP(E306,Peptides!$A$1:$C$50,3,FALSE))</f>
        <v>AGYLLGKINLKALAALAKKILKRVK2KRVKAGYLLGKINLKALAALAKKIL3LLIILRRRIRKQAHAHSK</v>
      </c>
    </row>
    <row r="307" spans="1:7" x14ac:dyDescent="0.2">
      <c r="A307" t="s">
        <v>85</v>
      </c>
      <c r="B307">
        <v>2</v>
      </c>
      <c r="C307" t="s">
        <v>84</v>
      </c>
      <c r="D307">
        <v>3</v>
      </c>
      <c r="E307" t="s">
        <v>6</v>
      </c>
      <c r="F307" s="1">
        <v>2.1383723255348932</v>
      </c>
      <c r="G307" t="str">
        <f>_xlfn.CONCAT(VLOOKUP(A307,Peptides!$A$1:$C$50,3,FALSE),B307,VLOOKUP(C307,Peptides!$A$1:$C$50,3,FALSE),D307,VLOOKUP(E307,Peptides!$A$1:$C$50,3,FALSE))</f>
        <v>AGYLLGKINLKALAALAKKILKRVK2KRVKAGYLLGKINLKALAALAKKIL3LLIILRRRIRKQAHAHSKRXRRBRRXRRBR</v>
      </c>
    </row>
    <row r="308" spans="1:7" x14ac:dyDescent="0.2">
      <c r="A308" t="s">
        <v>85</v>
      </c>
      <c r="B308">
        <v>2</v>
      </c>
      <c r="C308" t="s">
        <v>84</v>
      </c>
      <c r="D308">
        <v>3</v>
      </c>
      <c r="E308" t="s">
        <v>78</v>
      </c>
      <c r="F308" s="1">
        <v>3.8164367126574685</v>
      </c>
      <c r="G308" t="str">
        <f>_xlfn.CONCAT(VLOOKUP(A308,Peptides!$A$1:$C$50,3,FALSE),B308,VLOOKUP(C308,Peptides!$A$1:$C$50,3,FALSE),D308,VLOOKUP(E308,Peptides!$A$1:$C$50,3,FALSE))</f>
        <v>AGYLLGKINLKALAALAKKILKRVK2KRVKAGYLLGKINLKALAALAKKIL3CRLRWRC</v>
      </c>
    </row>
    <row r="309" spans="1:7" x14ac:dyDescent="0.2">
      <c r="A309" t="s">
        <v>85</v>
      </c>
      <c r="B309">
        <v>2</v>
      </c>
      <c r="C309" t="s">
        <v>84</v>
      </c>
      <c r="D309">
        <v>3</v>
      </c>
      <c r="E309" t="s">
        <v>79</v>
      </c>
      <c r="F309" s="1">
        <v>2.147370525894821</v>
      </c>
      <c r="G309" t="str">
        <f>_xlfn.CONCAT(VLOOKUP(A309,Peptides!$A$1:$C$50,3,FALSE),B309,VLOOKUP(C309,Peptides!$A$1:$C$50,3,FALSE),D309,VLOOKUP(E309,Peptides!$A$1:$C$50,3,FALSE))</f>
        <v>AGYLLGKINLKALAALAKKILKRVK2KRVKAGYLLGKINLKALAALAKKIL3IWIAQELRRIGDEFNAYYARR</v>
      </c>
    </row>
    <row r="310" spans="1:7" x14ac:dyDescent="0.2">
      <c r="A310" t="s">
        <v>85</v>
      </c>
      <c r="B310">
        <v>2</v>
      </c>
      <c r="C310" t="s">
        <v>84</v>
      </c>
      <c r="D310">
        <v>3</v>
      </c>
      <c r="E310" t="s">
        <v>7</v>
      </c>
      <c r="F310" s="1">
        <v>1.1715656868626274</v>
      </c>
      <c r="G310" t="str">
        <f>_xlfn.CONCAT(VLOOKUP(A310,Peptides!$A$1:$C$50,3,FALSE),B310,VLOOKUP(C310,Peptides!$A$1:$C$50,3,FALSE),D310,VLOOKUP(E310,Peptides!$A$1:$C$50,3,FALSE))</f>
        <v>AGYLLGKINLKALAALAKKILKRVK2KRVKAGYLLGKINLKALAALAKKIL3RRIRPRPPRLPRPRPRPLPFPRPG</v>
      </c>
    </row>
    <row r="311" spans="1:7" x14ac:dyDescent="0.2">
      <c r="A311" t="s">
        <v>85</v>
      </c>
      <c r="B311">
        <v>2</v>
      </c>
      <c r="C311" t="s">
        <v>84</v>
      </c>
      <c r="D311">
        <v>3</v>
      </c>
      <c r="E311" t="s">
        <v>80</v>
      </c>
      <c r="F311" s="1">
        <v>1.9736052789442111</v>
      </c>
      <c r="G311" t="str">
        <f>_xlfn.CONCAT(VLOOKUP(A311,Peptides!$A$1:$C$50,3,FALSE),B311,VLOOKUP(C311,Peptides!$A$1:$C$50,3,FALSE),D311,VLOOKUP(E311,Peptides!$A$1:$C$50,3,FALSE))</f>
        <v>AGYLLGKINLKALAALAKKILKRVK2KRVKAGYLLGKINLKALAALAKKIL3TRSSRAGLQWPVGRVHRLLRK</v>
      </c>
    </row>
    <row r="312" spans="1:7" x14ac:dyDescent="0.2">
      <c r="A312" t="s">
        <v>85</v>
      </c>
      <c r="B312">
        <v>2</v>
      </c>
      <c r="C312" t="s">
        <v>84</v>
      </c>
      <c r="D312">
        <v>3</v>
      </c>
      <c r="E312" t="s">
        <v>8</v>
      </c>
      <c r="F312" s="1">
        <v>2.0109978004399118</v>
      </c>
      <c r="G312" t="str">
        <f>_xlfn.CONCAT(VLOOKUP(A312,Peptides!$A$1:$C$50,3,FALSE),B312,VLOOKUP(C312,Peptides!$A$1:$C$50,3,FALSE),D312,VLOOKUP(E312,Peptides!$A$1:$C$50,3,FALSE))</f>
        <v>AGYLLGKINLKALAALAKKILKRVK2KRVKAGYLLGKINLKALAALAKKIL3RGGRLSYSRRRFSTSTGR</v>
      </c>
    </row>
    <row r="313" spans="1:7" x14ac:dyDescent="0.2">
      <c r="A313" t="s">
        <v>85</v>
      </c>
      <c r="B313">
        <v>2</v>
      </c>
      <c r="C313" t="s">
        <v>84</v>
      </c>
      <c r="D313">
        <v>3</v>
      </c>
      <c r="E313" t="s">
        <v>9</v>
      </c>
      <c r="F313" s="1">
        <v>1.0975804839032193</v>
      </c>
      <c r="G313" t="str">
        <f>_xlfn.CONCAT(VLOOKUP(A313,Peptides!$A$1:$C$50,3,FALSE),B313,VLOOKUP(C313,Peptides!$A$1:$C$50,3,FALSE),D313,VLOOKUP(E313,Peptides!$A$1:$C$50,3,FALSE))</f>
        <v>AGYLLGKINLKALAALAKKILKRVK2KRVKAGYLLGKINLKALAALAKKIL3ALWKTLLKKVLKAPKKKRKV</v>
      </c>
    </row>
    <row r="314" spans="1:7" x14ac:dyDescent="0.2">
      <c r="A314" t="s">
        <v>85</v>
      </c>
      <c r="B314">
        <v>2</v>
      </c>
      <c r="C314" t="s">
        <v>84</v>
      </c>
      <c r="D314">
        <v>3</v>
      </c>
      <c r="E314" t="s">
        <v>81</v>
      </c>
      <c r="F314" s="1">
        <v>1.5046990601879624</v>
      </c>
      <c r="G314" t="str">
        <f>_xlfn.CONCAT(VLOOKUP(A314,Peptides!$A$1:$C$50,3,FALSE),B314,VLOOKUP(C314,Peptides!$A$1:$C$50,3,FALSE),D314,VLOOKUP(E314,Peptides!$A$1:$C$50,3,FALSE))</f>
        <v>AGYLLGKINLKALAALAKKILKRVK2KRVKAGYLLGKINLKALAALAKKIL3KLIKGRTPIKFGKADCDRPPKHSQNGMGK</v>
      </c>
    </row>
    <row r="315" spans="1:7" x14ac:dyDescent="0.2">
      <c r="A315" t="s">
        <v>85</v>
      </c>
      <c r="B315">
        <v>2</v>
      </c>
      <c r="C315" t="s">
        <v>84</v>
      </c>
      <c r="D315">
        <v>3</v>
      </c>
      <c r="E315" t="s">
        <v>10</v>
      </c>
      <c r="F315" s="1">
        <v>0.49670065986802642</v>
      </c>
      <c r="G315" t="str">
        <f>_xlfn.CONCAT(VLOOKUP(A315,Peptides!$A$1:$C$50,3,FALSE),B315,VLOOKUP(C315,Peptides!$A$1:$C$50,3,FALSE),D315,VLOOKUP(E315,Peptides!$A$1:$C$50,3,FALSE))</f>
        <v>AGYLLGKINLKALAALAKKILKRVK2KRVKAGYLLGKINLKALAALAKKIL3PLSSIFSRIGDP</v>
      </c>
    </row>
    <row r="316" spans="1:7" x14ac:dyDescent="0.2">
      <c r="A316" t="s">
        <v>85</v>
      </c>
      <c r="B316">
        <v>2</v>
      </c>
      <c r="C316" t="s">
        <v>84</v>
      </c>
      <c r="D316">
        <v>3</v>
      </c>
      <c r="E316" t="s">
        <v>11</v>
      </c>
      <c r="F316" s="1">
        <v>1.5862827434513098</v>
      </c>
      <c r="G316" t="str">
        <f>_xlfn.CONCAT(VLOOKUP(A316,Peptides!$A$1:$C$50,3,FALSE),B316,VLOOKUP(C316,Peptides!$A$1:$C$50,3,FALSE),D316,VLOOKUP(E316,Peptides!$A$1:$C$50,3,FALSE))</f>
        <v>AGYLLGKINLKALAALAKKILKRVK2KRVKAGYLLGKINLKALAALAKKIL3KLALKALKALKAALKLA</v>
      </c>
    </row>
    <row r="317" spans="1:7" x14ac:dyDescent="0.2">
      <c r="A317" t="s">
        <v>85</v>
      </c>
      <c r="B317">
        <v>2</v>
      </c>
      <c r="C317" t="s">
        <v>84</v>
      </c>
      <c r="D317">
        <v>3</v>
      </c>
      <c r="E317" t="s">
        <v>12</v>
      </c>
      <c r="F317" s="1">
        <v>1.2253549290141972</v>
      </c>
      <c r="G317" t="str">
        <f>_xlfn.CONCAT(VLOOKUP(A317,Peptides!$A$1:$C$50,3,FALSE),B317,VLOOKUP(C317,Peptides!$A$1:$C$50,3,FALSE),D317,VLOOKUP(E317,Peptides!$A$1:$C$50,3,FALSE))</f>
        <v>AGYLLGKINLKALAALAKKILKRVK2KRVKAGYLLGKINLKALAALAKKIL3RRWWRRWRR</v>
      </c>
    </row>
    <row r="318" spans="1:7" x14ac:dyDescent="0.2">
      <c r="A318" t="s">
        <v>85</v>
      </c>
      <c r="B318">
        <v>2</v>
      </c>
      <c r="C318" t="s">
        <v>84</v>
      </c>
      <c r="D318">
        <v>3</v>
      </c>
      <c r="E318" t="s">
        <v>13</v>
      </c>
      <c r="F318" s="1">
        <v>1.3551289742051589</v>
      </c>
      <c r="G318" t="str">
        <f>_xlfn.CONCAT(VLOOKUP(A318,Peptides!$A$1:$C$50,3,FALSE),B318,VLOOKUP(C318,Peptides!$A$1:$C$50,3,FALSE),D318,VLOOKUP(E318,Peptides!$A$1:$C$50,3,FALSE))</f>
        <v>AGYLLGKINLKALAALAKKILKRVK2KRVKAGYLLGKINLKALAALAKKIL3LKTLTETLKELTKTLTEL</v>
      </c>
    </row>
    <row r="319" spans="1:7" x14ac:dyDescent="0.2">
      <c r="A319" t="s">
        <v>85</v>
      </c>
      <c r="B319">
        <v>2</v>
      </c>
      <c r="C319" t="s">
        <v>84</v>
      </c>
      <c r="D319">
        <v>3</v>
      </c>
      <c r="E319" t="s">
        <v>14</v>
      </c>
      <c r="F319" s="1">
        <v>0.41371725654869024</v>
      </c>
      <c r="G319" t="str">
        <f>_xlfn.CONCAT(VLOOKUP(A319,Peptides!$A$1:$C$50,3,FALSE),B319,VLOOKUP(C319,Peptides!$A$1:$C$50,3,FALSE),D319,VLOOKUP(E319,Peptides!$A$1:$C$50,3,FALSE))</f>
        <v>AGYLLGKINLKALAALAKKILKRVK2KRVKAGYLLGKINLKALAALAKKIL3VRLPPPVRLPPPVRLPPP</v>
      </c>
    </row>
    <row r="320" spans="1:7" x14ac:dyDescent="0.2">
      <c r="A320" t="s">
        <v>85</v>
      </c>
      <c r="B320">
        <v>2</v>
      </c>
      <c r="C320" t="s">
        <v>84</v>
      </c>
      <c r="D320">
        <v>3</v>
      </c>
      <c r="E320" t="s">
        <v>15</v>
      </c>
      <c r="F320" s="1">
        <v>0.37832433513297342</v>
      </c>
      <c r="G320" t="str">
        <f>_xlfn.CONCAT(VLOOKUP(A320,Peptides!$A$1:$C$50,3,FALSE),B320,VLOOKUP(C320,Peptides!$A$1:$C$50,3,FALSE),D320,VLOOKUP(E320,Peptides!$A$1:$C$50,3,FALSE))</f>
        <v>AGYLLGKINLKALAALAKKILKRVK2KRVKAGYLLGKINLKALAALAKKIL3FKIYDKKVRTRVVKH</v>
      </c>
    </row>
    <row r="321" spans="1:7" x14ac:dyDescent="0.2">
      <c r="A321" t="s">
        <v>85</v>
      </c>
      <c r="B321">
        <v>2</v>
      </c>
      <c r="C321" t="s">
        <v>84</v>
      </c>
      <c r="D321">
        <v>3</v>
      </c>
      <c r="E321" t="s">
        <v>16</v>
      </c>
      <c r="F321" s="1">
        <v>1.5924815036992601</v>
      </c>
      <c r="G321" t="str">
        <f>_xlfn.CONCAT(VLOOKUP(A321,Peptides!$A$1:$C$50,3,FALSE),B321,VLOOKUP(C321,Peptides!$A$1:$C$50,3,FALSE),D321,VLOOKUP(E321,Peptides!$A$1:$C$50,3,FALSE))</f>
        <v>AGYLLGKINLKALAALAKKILKRVK2KRVKAGYLLGKINLKALAALAKKIL3KGTYKKKLMRIPLKGT</v>
      </c>
    </row>
    <row r="322" spans="1:7" x14ac:dyDescent="0.2">
      <c r="A322" t="s">
        <v>85</v>
      </c>
      <c r="B322">
        <v>2</v>
      </c>
      <c r="C322" t="s">
        <v>84</v>
      </c>
      <c r="D322">
        <v>3</v>
      </c>
      <c r="E322" t="s">
        <v>17</v>
      </c>
      <c r="F322" s="1">
        <v>2.1293741251749649</v>
      </c>
      <c r="G322" t="str">
        <f>_xlfn.CONCAT(VLOOKUP(A322,Peptides!$A$1:$C$50,3,FALSE),B322,VLOOKUP(C322,Peptides!$A$1:$C$50,3,FALSE),D322,VLOOKUP(E322,Peptides!$A$1:$C$50,3,FALSE))</f>
        <v>AGYLLGKINLKALAALAKKILKRVK2KRVKAGYLLGKINLKALAALAKKIL3LYKKGPAKKGRPPLRGWFH</v>
      </c>
    </row>
    <row r="323" spans="1:7" x14ac:dyDescent="0.2">
      <c r="A323" t="s">
        <v>85</v>
      </c>
      <c r="B323">
        <v>2</v>
      </c>
      <c r="C323" t="s">
        <v>84</v>
      </c>
      <c r="D323">
        <v>3</v>
      </c>
      <c r="E323" t="s">
        <v>18</v>
      </c>
      <c r="F323" s="1">
        <v>1.6926614677064586</v>
      </c>
      <c r="G323" t="str">
        <f>_xlfn.CONCAT(VLOOKUP(A323,Peptides!$A$1:$C$50,3,FALSE),B323,VLOOKUP(C323,Peptides!$A$1:$C$50,3,FALSE),D323,VLOOKUP(E323,Peptides!$A$1:$C$50,3,FALSE))</f>
        <v>AGYLLGKINLKALAALAKKILKRVK2KRVKAGYLLGKINLKALAALAKKIL3IAWVKAFIRKLRKGPLG</v>
      </c>
    </row>
    <row r="324" spans="1:7" x14ac:dyDescent="0.2">
      <c r="A324" t="s">
        <v>85</v>
      </c>
      <c r="B324">
        <v>2</v>
      </c>
      <c r="C324" t="s">
        <v>84</v>
      </c>
      <c r="D324">
        <v>3</v>
      </c>
      <c r="E324" t="s">
        <v>19</v>
      </c>
      <c r="F324" s="1">
        <v>1.5500899820035994</v>
      </c>
      <c r="G324" t="str">
        <f>_xlfn.CONCAT(VLOOKUP(A324,Peptides!$A$1:$C$50,3,FALSE),B324,VLOOKUP(C324,Peptides!$A$1:$C$50,3,FALSE),D324,VLOOKUP(E324,Peptides!$A$1:$C$50,3,FALSE))</f>
        <v>AGYLLGKINLKALAALAKKILKRVK2KRVKAGYLLGKINLKALAALAKKIL3GSPWGLQHHPPRT</v>
      </c>
    </row>
    <row r="325" spans="1:7" x14ac:dyDescent="0.2">
      <c r="A325" t="s">
        <v>85</v>
      </c>
      <c r="B325">
        <v>2</v>
      </c>
      <c r="C325" t="s">
        <v>84</v>
      </c>
      <c r="D325">
        <v>3</v>
      </c>
      <c r="E325" t="s">
        <v>82</v>
      </c>
      <c r="F325" s="1">
        <v>1.3317336532693462</v>
      </c>
      <c r="G325" t="str">
        <f>_xlfn.CONCAT(VLOOKUP(A325,Peptides!$A$1:$C$50,3,FALSE),B325,VLOOKUP(C325,Peptides!$A$1:$C$50,3,FALSE),D325,VLOOKUP(E325,Peptides!$A$1:$C$50,3,FALSE))</f>
        <v>AGYLLGKINLKALAALAKKILKRVK2KRVKAGYLLGKINLKALAALAKKIL3RQVTIWSQNRRVKSKK</v>
      </c>
    </row>
    <row r="326" spans="1:7" x14ac:dyDescent="0.2">
      <c r="A326" t="s">
        <v>85</v>
      </c>
      <c r="B326">
        <v>2</v>
      </c>
      <c r="C326" t="s">
        <v>84</v>
      </c>
      <c r="D326">
        <v>3</v>
      </c>
      <c r="E326" t="s">
        <v>20</v>
      </c>
      <c r="F326" s="1">
        <v>1.101379724055189</v>
      </c>
      <c r="G326" t="str">
        <f>_xlfn.CONCAT(VLOOKUP(A326,Peptides!$A$1:$C$50,3,FALSE),B326,VLOOKUP(C326,Peptides!$A$1:$C$50,3,FALSE),D326,VLOOKUP(E326,Peptides!$A$1:$C$50,3,FALSE))</f>
        <v>AGYLLGKINLKALAALAKKILKRVK2KRVKAGYLLGKINLKALAALAKKIL3VSALK</v>
      </c>
    </row>
    <row r="327" spans="1:7" x14ac:dyDescent="0.2">
      <c r="A327" t="s">
        <v>85</v>
      </c>
      <c r="B327">
        <v>2</v>
      </c>
      <c r="C327" t="s">
        <v>84</v>
      </c>
      <c r="D327">
        <v>3</v>
      </c>
      <c r="E327" t="s">
        <v>21</v>
      </c>
      <c r="F327" s="1">
        <v>1.8206358728254348</v>
      </c>
      <c r="G327" t="str">
        <f>_xlfn.CONCAT(VLOOKUP(A327,Peptides!$A$1:$C$50,3,FALSE),B327,VLOOKUP(C327,Peptides!$A$1:$C$50,3,FALSE),D327,VLOOKUP(E327,Peptides!$A$1:$C$50,3,FALSE))</f>
        <v>AGYLLGKINLKALAALAKKILKRVK2KRVKAGYLLGKINLKALAALAKKIL3PPRPPRPPR</v>
      </c>
    </row>
    <row r="328" spans="1:7" x14ac:dyDescent="0.2">
      <c r="A328" t="s">
        <v>85</v>
      </c>
      <c r="B328">
        <v>2</v>
      </c>
      <c r="C328" t="s">
        <v>84</v>
      </c>
      <c r="D328">
        <v>3</v>
      </c>
      <c r="E328" t="s">
        <v>22</v>
      </c>
      <c r="F328" s="1">
        <v>2.1539692061587683</v>
      </c>
      <c r="G328" t="str">
        <f>_xlfn.CONCAT(VLOOKUP(A328,Peptides!$A$1:$C$50,3,FALSE),B328,VLOOKUP(C328,Peptides!$A$1:$C$50,3,FALSE),D328,VLOOKUP(E328,Peptides!$A$1:$C$50,3,FALSE))</f>
        <v>AGYLLGKINLKALAALAKKILKRVK2KRVKAGYLLGKINLKALAALAKKIL3PPRPPRPPRPPR</v>
      </c>
    </row>
    <row r="329" spans="1:7" x14ac:dyDescent="0.2">
      <c r="A329" t="s">
        <v>85</v>
      </c>
      <c r="B329">
        <v>2</v>
      </c>
      <c r="C329" t="s">
        <v>84</v>
      </c>
      <c r="D329">
        <v>3</v>
      </c>
      <c r="E329" t="s">
        <v>23</v>
      </c>
      <c r="F329" s="1">
        <v>2.0915816836632675</v>
      </c>
      <c r="G329" t="str">
        <f>_xlfn.CONCAT(VLOOKUP(A329,Peptides!$A$1:$C$50,3,FALSE),B329,VLOOKUP(C329,Peptides!$A$1:$C$50,3,FALSE),D329,VLOOKUP(E329,Peptides!$A$1:$C$50,3,FALSE))</f>
        <v>AGYLLGKINLKALAALAKKILKRVK2KRVKAGYLLGKINLKALAALAKKIL3RLRWR</v>
      </c>
    </row>
    <row r="330" spans="1:7" x14ac:dyDescent="0.2">
      <c r="A330" t="s">
        <v>85</v>
      </c>
      <c r="B330">
        <v>2</v>
      </c>
      <c r="C330" t="s">
        <v>84</v>
      </c>
      <c r="D330">
        <v>3</v>
      </c>
      <c r="E330" t="s">
        <v>24</v>
      </c>
      <c r="F330" s="1">
        <v>1.5238952209558088</v>
      </c>
      <c r="G330" t="str">
        <f>_xlfn.CONCAT(VLOOKUP(A330,Peptides!$A$1:$C$50,3,FALSE),B330,VLOOKUP(C330,Peptides!$A$1:$C$50,3,FALSE),D330,VLOOKUP(E330,Peptides!$A$1:$C$50,3,FALSE))</f>
        <v>AGYLLGKINLKALAALAKKILKRVK2KRVKAGYLLGKINLKALAALAKKIL3GAYDLRRRERQSRLRRRERQSR</v>
      </c>
    </row>
    <row r="331" spans="1:7" x14ac:dyDescent="0.2">
      <c r="A331" t="s">
        <v>85</v>
      </c>
      <c r="B331">
        <v>2</v>
      </c>
      <c r="C331" t="s">
        <v>84</v>
      </c>
      <c r="D331">
        <v>3</v>
      </c>
      <c r="E331" t="s">
        <v>25</v>
      </c>
      <c r="F331" s="1">
        <v>1.0109978004399121</v>
      </c>
      <c r="G331" t="str">
        <f>_xlfn.CONCAT(VLOOKUP(A331,Peptides!$A$1:$C$50,3,FALSE),B331,VLOOKUP(C331,Peptides!$A$1:$C$50,3,FALSE),D331,VLOOKUP(E331,Peptides!$A$1:$C$50,3,FALSE))</f>
        <v>AGYLLGKINLKALAALAKKILKRVK2KRVKAGYLLGKINLKALAALAKKIL3RKKRRQRRR</v>
      </c>
    </row>
    <row r="332" spans="1:7" x14ac:dyDescent="0.2">
      <c r="A332" t="s">
        <v>85</v>
      </c>
      <c r="B332">
        <v>2</v>
      </c>
      <c r="C332" t="s">
        <v>84</v>
      </c>
      <c r="D332">
        <v>3</v>
      </c>
      <c r="E332" t="s">
        <v>26</v>
      </c>
      <c r="F332" s="1">
        <v>1.2597480503899221</v>
      </c>
      <c r="G332" t="str">
        <f>_xlfn.CONCAT(VLOOKUP(A332,Peptides!$A$1:$C$50,3,FALSE),B332,VLOOKUP(C332,Peptides!$A$1:$C$50,3,FALSE),D332,VLOOKUP(E332,Peptides!$A$1:$C$50,3,FALSE))</f>
        <v>AGYLLGKINLKALAALAKKILKRVK2KRVKAGYLLGKINLKALAALAKKIL3RQIKIWFQNRRMKWKK</v>
      </c>
    </row>
    <row r="333" spans="1:7" x14ac:dyDescent="0.2">
      <c r="A333" t="s">
        <v>85</v>
      </c>
      <c r="B333">
        <v>2</v>
      </c>
      <c r="C333" t="s">
        <v>84</v>
      </c>
      <c r="D333">
        <v>3</v>
      </c>
      <c r="E333" t="s">
        <v>27</v>
      </c>
      <c r="F333" s="1">
        <v>1.1215756848630274</v>
      </c>
      <c r="G333" t="str">
        <f>_xlfn.CONCAT(VLOOKUP(A333,Peptides!$A$1:$C$50,3,FALSE),B333,VLOOKUP(C333,Peptides!$A$1:$C$50,3,FALSE),D333,VLOOKUP(E333,Peptides!$A$1:$C$50,3,FALSE))</f>
        <v>AGYLLGKINLKALAALAKKILKRVK2KRVKAGYLLGKINLKALAALAKKIL3RRRRRRRRR</v>
      </c>
    </row>
    <row r="334" spans="1:7" x14ac:dyDescent="0.2">
      <c r="A334" t="s">
        <v>85</v>
      </c>
      <c r="B334">
        <v>2</v>
      </c>
      <c r="C334" t="s">
        <v>84</v>
      </c>
      <c r="D334">
        <v>3</v>
      </c>
      <c r="E334" t="s">
        <v>83</v>
      </c>
      <c r="F334" s="1">
        <v>0.6628674265146971</v>
      </c>
      <c r="G334" t="str">
        <f>_xlfn.CONCAT(VLOOKUP(A334,Peptides!$A$1:$C$50,3,FALSE),B334,VLOOKUP(C334,Peptides!$A$1:$C$50,3,FALSE),D334,VLOOKUP(E334,Peptides!$A$1:$C$50,3,FALSE))</f>
        <v>AGYLLGKINLKALAALAKKILKRVK2KRVKAGYLLGKINLKALAALAKKIL3RSVTIWFQSRRVKEKK</v>
      </c>
    </row>
    <row r="335" spans="1:7" x14ac:dyDescent="0.2">
      <c r="A335" t="s">
        <v>85</v>
      </c>
      <c r="B335">
        <v>2</v>
      </c>
      <c r="C335" t="s">
        <v>84</v>
      </c>
      <c r="D335">
        <v>3</v>
      </c>
      <c r="E335" t="s">
        <v>84</v>
      </c>
      <c r="F335" s="1">
        <v>1.7000599880023994</v>
      </c>
      <c r="G335" t="str">
        <f>_xlfn.CONCAT(VLOOKUP(A335,Peptides!$A$1:$C$50,3,FALSE),B335,VLOOKUP(C335,Peptides!$A$1:$C$50,3,FALSE),D335,VLOOKUP(E335,Peptides!$A$1:$C$50,3,FALSE))</f>
        <v>AGYLLGKINLKALAALAKKILKRVK2KRVKAGYLLGKINLKALAALAKKIL3KRVKAGYLLGKINLKALAALAKKIL</v>
      </c>
    </row>
    <row r="336" spans="1:7" x14ac:dyDescent="0.2">
      <c r="A336" t="s">
        <v>85</v>
      </c>
      <c r="B336">
        <v>2</v>
      </c>
      <c r="C336" t="s">
        <v>84</v>
      </c>
      <c r="D336">
        <v>3</v>
      </c>
      <c r="E336" t="s">
        <v>85</v>
      </c>
      <c r="F336" s="1">
        <v>2.6910617876424716</v>
      </c>
      <c r="G336" t="str">
        <f>_xlfn.CONCAT(VLOOKUP(A336,Peptides!$A$1:$C$50,3,FALSE),B336,VLOOKUP(C336,Peptides!$A$1:$C$50,3,FALSE),D336,VLOOKUP(E336,Peptides!$A$1:$C$50,3,FALSE))</f>
        <v>AGYLLGKINLKALAALAKKILKRVK2KRVKAGYLLGKINLKALAALAKKIL3AGYLLGKINLKALAALAKKILKRVK</v>
      </c>
    </row>
    <row r="337" spans="1:7" x14ac:dyDescent="0.2">
      <c r="A337" t="s">
        <v>85</v>
      </c>
      <c r="B337">
        <v>2</v>
      </c>
      <c r="C337" t="s">
        <v>84</v>
      </c>
      <c r="D337">
        <v>3</v>
      </c>
      <c r="E337" t="s">
        <v>86</v>
      </c>
      <c r="F337" s="1">
        <v>1.6856628674265146</v>
      </c>
      <c r="G337" t="str">
        <f>_xlfn.CONCAT(VLOOKUP(A337,Peptides!$A$1:$C$50,3,FALSE),B337,VLOOKUP(C337,Peptides!$A$1:$C$50,3,FALSE),D337,VLOOKUP(E337,Peptides!$A$1:$C$50,3,FALSE))</f>
        <v>AGYLLGKINLKALAALAKKILKRVK2KRVKAGYLLGKINLKALAALAKKIL3PKKKRKVAGYLLGKINLKALAALAKKIL</v>
      </c>
    </row>
    <row r="338" spans="1:7" x14ac:dyDescent="0.2">
      <c r="A338" t="s">
        <v>85</v>
      </c>
      <c r="B338">
        <v>2</v>
      </c>
      <c r="C338" t="s">
        <v>86</v>
      </c>
      <c r="D338">
        <v>3</v>
      </c>
      <c r="E338" t="s">
        <v>0</v>
      </c>
      <c r="F338" s="1">
        <v>0.56288742251549695</v>
      </c>
      <c r="G338" t="str">
        <f>_xlfn.CONCAT(VLOOKUP(A338,Peptides!$A$1:$C$50,3,FALSE),B338,VLOOKUP(C338,Peptides!$A$1:$C$50,3,FALSE),D338,VLOOKUP(E338,Peptides!$A$1:$C$50,3,FALSE))</f>
        <v>AGYLLGKINLKALAALAKKILKRVK2PKKKRKVAGYLLGKINLKALAALAKKIL3GRPRESGKKRKRKRLKP</v>
      </c>
    </row>
    <row r="339" spans="1:7" x14ac:dyDescent="0.2">
      <c r="A339" t="s">
        <v>85</v>
      </c>
      <c r="B339">
        <v>2</v>
      </c>
      <c r="C339" t="s">
        <v>86</v>
      </c>
      <c r="D339">
        <v>3</v>
      </c>
      <c r="E339" t="s">
        <v>1</v>
      </c>
      <c r="F339" s="1">
        <v>1.1103779244151171</v>
      </c>
      <c r="G339" t="str">
        <f>_xlfn.CONCAT(VLOOKUP(A339,Peptides!$A$1:$C$50,3,FALSE),B339,VLOOKUP(C339,Peptides!$A$1:$C$50,3,FALSE),D339,VLOOKUP(E339,Peptides!$A$1:$C$50,3,FALSE))</f>
        <v>AGYLLGKINLKALAALAKKILKRVK2PKKKRKVAGYLLGKINLKALAALAKKIL3KKYRGRKRHPR</v>
      </c>
    </row>
    <row r="340" spans="1:7" x14ac:dyDescent="0.2">
      <c r="A340" t="s">
        <v>85</v>
      </c>
      <c r="B340">
        <v>2</v>
      </c>
      <c r="C340" t="s">
        <v>86</v>
      </c>
      <c r="D340">
        <v>3</v>
      </c>
      <c r="E340" t="s">
        <v>2</v>
      </c>
      <c r="F340" s="1">
        <v>0.92581483703259349</v>
      </c>
      <c r="G340" t="str">
        <f>_xlfn.CONCAT(VLOOKUP(A340,Peptides!$A$1:$C$50,3,FALSE),B340,VLOOKUP(C340,Peptides!$A$1:$C$50,3,FALSE),D340,VLOOKUP(E340,Peptides!$A$1:$C$50,3,FALSE))</f>
        <v>AGYLLGKINLKALAALAKKILKRVK2PKKKRKVAGYLLGKINLKALAALAKKIL3GRKAARAPGRRKQ</v>
      </c>
    </row>
    <row r="341" spans="1:7" x14ac:dyDescent="0.2">
      <c r="A341" t="s">
        <v>85</v>
      </c>
      <c r="B341">
        <v>2</v>
      </c>
      <c r="C341" t="s">
        <v>86</v>
      </c>
      <c r="D341">
        <v>3</v>
      </c>
      <c r="E341" t="s">
        <v>3</v>
      </c>
      <c r="F341" s="1">
        <v>1.9270145970805839</v>
      </c>
      <c r="G341" t="str">
        <f>_xlfn.CONCAT(VLOOKUP(A341,Peptides!$A$1:$C$50,3,FALSE),B341,VLOOKUP(C341,Peptides!$A$1:$C$50,3,FALSE),D341,VLOOKUP(E341,Peptides!$A$1:$C$50,3,FALSE))</f>
        <v>AGYLLGKINLKALAALAKKILKRVK2PKKKRKVAGYLLGKINLKALAALAKKIL3RRRRRRRRRRRR</v>
      </c>
    </row>
    <row r="342" spans="1:7" x14ac:dyDescent="0.2">
      <c r="A342" t="s">
        <v>85</v>
      </c>
      <c r="B342">
        <v>2</v>
      </c>
      <c r="C342" t="s">
        <v>86</v>
      </c>
      <c r="D342">
        <v>3</v>
      </c>
      <c r="E342" t="s">
        <v>67</v>
      </c>
      <c r="F342" s="1">
        <v>0.58088382323535293</v>
      </c>
      <c r="G342" t="str">
        <f>_xlfn.CONCAT(VLOOKUP(A342,Peptides!$A$1:$C$50,3,FALSE),B342,VLOOKUP(C342,Peptides!$A$1:$C$50,3,FALSE),D342,VLOOKUP(E342,Peptides!$A$1:$C$50,3,FALSE))</f>
        <v>AGYLLGKINLKALAALAKKILKRVK2PKKKRKVAGYLLGKINLKALAALAKKIL3CRRRRRRRRRRRRC</v>
      </c>
    </row>
    <row r="343" spans="1:7" x14ac:dyDescent="0.2">
      <c r="A343" t="s">
        <v>85</v>
      </c>
      <c r="B343">
        <v>2</v>
      </c>
      <c r="C343" t="s">
        <v>86</v>
      </c>
      <c r="D343">
        <v>3</v>
      </c>
      <c r="E343" t="s">
        <v>68</v>
      </c>
      <c r="F343" s="1">
        <v>0.47110577884423116</v>
      </c>
      <c r="G343" t="str">
        <f>_xlfn.CONCAT(VLOOKUP(A343,Peptides!$A$1:$C$50,3,FALSE),B343,VLOOKUP(C343,Peptides!$A$1:$C$50,3,FALSE),D343,VLOOKUP(E343,Peptides!$A$1:$C$50,3,FALSE))</f>
        <v>AGYLLGKINLKALAALAKKILKRVK2PKKKRKVAGYLLGKINLKALAALAKKIL3CRRRRRRCRRRRRR</v>
      </c>
    </row>
    <row r="344" spans="1:7" x14ac:dyDescent="0.2">
      <c r="A344" t="s">
        <v>85</v>
      </c>
      <c r="B344">
        <v>2</v>
      </c>
      <c r="C344" t="s">
        <v>86</v>
      </c>
      <c r="D344">
        <v>3</v>
      </c>
      <c r="E344" t="s">
        <v>69</v>
      </c>
      <c r="F344" s="1">
        <v>0.52829434113177365</v>
      </c>
      <c r="G344" t="str">
        <f>_xlfn.CONCAT(VLOOKUP(A344,Peptides!$A$1:$C$50,3,FALSE),B344,VLOOKUP(C344,Peptides!$A$1:$C$50,3,FALSE),D344,VLOOKUP(E344,Peptides!$A$1:$C$50,3,FALSE))</f>
        <v>AGYLLGKINLKALAALAKKILKRVK2PKKKRKVAGYLLGKINLKALAALAKKIL3RRRRRRCRRRRRRC</v>
      </c>
    </row>
    <row r="345" spans="1:7" x14ac:dyDescent="0.2">
      <c r="A345" t="s">
        <v>85</v>
      </c>
      <c r="B345">
        <v>2</v>
      </c>
      <c r="C345" t="s">
        <v>86</v>
      </c>
      <c r="D345">
        <v>3</v>
      </c>
      <c r="E345" t="s">
        <v>70</v>
      </c>
      <c r="F345" s="1">
        <v>0.57788442311537691</v>
      </c>
      <c r="G345" t="str">
        <f>_xlfn.CONCAT(VLOOKUP(A345,Peptides!$A$1:$C$50,3,FALSE),B345,VLOOKUP(C345,Peptides!$A$1:$C$50,3,FALSE),D345,VLOOKUP(E345,Peptides!$A$1:$C$50,3,FALSE))</f>
        <v>AGYLLGKINLKALAALAKKILKRVK2PKKKRKVAGYLLGKINLKALAALAKKIL3CRRRRRRCRRRRRRC</v>
      </c>
    </row>
    <row r="346" spans="1:7" x14ac:dyDescent="0.2">
      <c r="A346" t="s">
        <v>85</v>
      </c>
      <c r="B346">
        <v>2</v>
      </c>
      <c r="C346" t="s">
        <v>86</v>
      </c>
      <c r="D346">
        <v>3</v>
      </c>
      <c r="E346" t="s">
        <v>71</v>
      </c>
      <c r="F346" s="1">
        <v>0.57248550289942013</v>
      </c>
      <c r="G346" t="str">
        <f>_xlfn.CONCAT(VLOOKUP(A346,Peptides!$A$1:$C$50,3,FALSE),B346,VLOOKUP(C346,Peptides!$A$1:$C$50,3,FALSE),D346,VLOOKUP(E346,Peptides!$A$1:$C$50,3,FALSE))</f>
        <v>AGYLLGKINLKALAALAKKILKRVK2PKKKRKVAGYLLGKINLKALAALAKKIL3CRRRRRRCCRRRRRRC</v>
      </c>
    </row>
    <row r="347" spans="1:7" x14ac:dyDescent="0.2">
      <c r="A347" t="s">
        <v>85</v>
      </c>
      <c r="B347">
        <v>2</v>
      </c>
      <c r="C347" t="s">
        <v>86</v>
      </c>
      <c r="D347">
        <v>3</v>
      </c>
      <c r="E347" t="s">
        <v>4</v>
      </c>
      <c r="F347" s="1">
        <v>0.70265946810637869</v>
      </c>
      <c r="G347" t="str">
        <f>_xlfn.CONCAT(VLOOKUP(A347,Peptides!$A$1:$C$50,3,FALSE),B347,VLOOKUP(C347,Peptides!$A$1:$C$50,3,FALSE),D347,VLOOKUP(E347,Peptides!$A$1:$C$50,3,FALSE))</f>
        <v>AGYLLGKINLKALAALAKKILKRVK2PKKKRKVAGYLLGKINLKALAALAKKIL3RXRRBRRXRRBR</v>
      </c>
    </row>
    <row r="348" spans="1:7" x14ac:dyDescent="0.2">
      <c r="A348" t="s">
        <v>85</v>
      </c>
      <c r="B348">
        <v>2</v>
      </c>
      <c r="C348" t="s">
        <v>86</v>
      </c>
      <c r="D348">
        <v>3</v>
      </c>
      <c r="E348" t="s">
        <v>72</v>
      </c>
      <c r="F348" s="1">
        <v>0.69306138772245551</v>
      </c>
      <c r="G348" t="str">
        <f>_xlfn.CONCAT(VLOOKUP(A348,Peptides!$A$1:$C$50,3,FALSE),B348,VLOOKUP(C348,Peptides!$A$1:$C$50,3,FALSE),D348,VLOOKUP(E348,Peptides!$A$1:$C$50,3,FALSE))</f>
        <v>AGYLLGKINLKALAALAKKILKRVK2PKKKRKVAGYLLGKINLKALAALAKKIL3CRXRRBRRXRRBRC</v>
      </c>
    </row>
    <row r="349" spans="1:7" x14ac:dyDescent="0.2">
      <c r="A349" t="s">
        <v>85</v>
      </c>
      <c r="B349">
        <v>2</v>
      </c>
      <c r="C349" t="s">
        <v>86</v>
      </c>
      <c r="D349">
        <v>3</v>
      </c>
      <c r="E349" t="s">
        <v>73</v>
      </c>
      <c r="F349" s="1">
        <v>0.56868626274745049</v>
      </c>
      <c r="G349" t="str">
        <f>_xlfn.CONCAT(VLOOKUP(A349,Peptides!$A$1:$C$50,3,FALSE),B349,VLOOKUP(C349,Peptides!$A$1:$C$50,3,FALSE),D349,VLOOKUP(E349,Peptides!$A$1:$C$50,3,FALSE))</f>
        <v>AGYLLGKINLKALAALAKKILKRVK2PKKKRKVAGYLLGKINLKALAALAKKIL3RXRRBRCRXRRBRC</v>
      </c>
    </row>
    <row r="350" spans="1:7" x14ac:dyDescent="0.2">
      <c r="A350" t="s">
        <v>85</v>
      </c>
      <c r="B350">
        <v>2</v>
      </c>
      <c r="C350" t="s">
        <v>86</v>
      </c>
      <c r="D350">
        <v>3</v>
      </c>
      <c r="E350" t="s">
        <v>74</v>
      </c>
      <c r="F350" s="1">
        <v>0.67106578684263152</v>
      </c>
      <c r="G350" t="str">
        <f>_xlfn.CONCAT(VLOOKUP(A350,Peptides!$A$1:$C$50,3,FALSE),B350,VLOOKUP(C350,Peptides!$A$1:$C$50,3,FALSE),D350,VLOOKUP(E350,Peptides!$A$1:$C$50,3,FALSE))</f>
        <v>AGYLLGKINLKALAALAKKILKRVK2PKKKRKVAGYLLGKINLKALAALAKKIL3RQIKIWFQNRRMKWKK</v>
      </c>
    </row>
    <row r="351" spans="1:7" x14ac:dyDescent="0.2">
      <c r="A351" t="s">
        <v>85</v>
      </c>
      <c r="B351">
        <v>2</v>
      </c>
      <c r="C351" t="s">
        <v>86</v>
      </c>
      <c r="D351">
        <v>3</v>
      </c>
      <c r="E351" t="s">
        <v>75</v>
      </c>
      <c r="F351" s="1">
        <v>1.0407918416316737</v>
      </c>
      <c r="G351" t="str">
        <f>_xlfn.CONCAT(VLOOKUP(A351,Peptides!$A$1:$C$50,3,FALSE),B351,VLOOKUP(C351,Peptides!$A$1:$C$50,3,FALSE),D351,VLOOKUP(E351,Peptides!$A$1:$C$50,3,FALSE))</f>
        <v>AGYLLGKINLKALAALAKKILKRVK2PKKKRKVAGYLLGKINLKALAALAKKIL3CQIKIWFCNKRAKIKK</v>
      </c>
    </row>
    <row r="352" spans="1:7" x14ac:dyDescent="0.2">
      <c r="A352" t="s">
        <v>85</v>
      </c>
      <c r="B352">
        <v>2</v>
      </c>
      <c r="C352" t="s">
        <v>86</v>
      </c>
      <c r="D352">
        <v>3</v>
      </c>
      <c r="E352" t="s">
        <v>76</v>
      </c>
      <c r="F352" s="1">
        <v>1.185762847430514</v>
      </c>
      <c r="G352" t="str">
        <f>_xlfn.CONCAT(VLOOKUP(A352,Peptides!$A$1:$C$50,3,FALSE),B352,VLOOKUP(C352,Peptides!$A$1:$C$50,3,FALSE),D352,VLOOKUP(E352,Peptides!$A$1:$C$50,3,FALSE))</f>
        <v>AGYLLGKINLKALAALAKKILKRVK2PKKKRKVAGYLLGKINLKALAALAKKIL3SQIKIWFQCKRAKIKC</v>
      </c>
    </row>
    <row r="353" spans="1:7" x14ac:dyDescent="0.2">
      <c r="A353" t="s">
        <v>85</v>
      </c>
      <c r="B353">
        <v>2</v>
      </c>
      <c r="C353" t="s">
        <v>86</v>
      </c>
      <c r="D353">
        <v>3</v>
      </c>
      <c r="E353" t="s">
        <v>77</v>
      </c>
      <c r="F353" s="1">
        <v>1.1325734853029394</v>
      </c>
      <c r="G353" t="str">
        <f>_xlfn.CONCAT(VLOOKUP(A353,Peptides!$A$1:$C$50,3,FALSE),B353,VLOOKUP(C353,Peptides!$A$1:$C$50,3,FALSE),D353,VLOOKUP(E353,Peptides!$A$1:$C$50,3,FALSE))</f>
        <v>AGYLLGKINLKALAALAKKILKRVK2PKKKRKVAGYLLGKINLKALAALAKKIL3CSQIKIWFQNKRAKIKKC</v>
      </c>
    </row>
    <row r="354" spans="1:7" x14ac:dyDescent="0.2">
      <c r="A354" t="s">
        <v>85</v>
      </c>
      <c r="B354">
        <v>2</v>
      </c>
      <c r="C354" t="s">
        <v>86</v>
      </c>
      <c r="D354">
        <v>3</v>
      </c>
      <c r="E354" t="s">
        <v>5</v>
      </c>
      <c r="F354" s="1">
        <v>1.28374325134973</v>
      </c>
      <c r="G354" t="str">
        <f>_xlfn.CONCAT(VLOOKUP(A354,Peptides!$A$1:$C$50,3,FALSE),B354,VLOOKUP(C354,Peptides!$A$1:$C$50,3,FALSE),D354,VLOOKUP(E354,Peptides!$A$1:$C$50,3,FALSE))</f>
        <v>AGYLLGKINLKALAALAKKILKRVK2PKKKRKVAGYLLGKINLKALAALAKKIL3LLIILRRRIRKQAHAHSK</v>
      </c>
    </row>
    <row r="355" spans="1:7" x14ac:dyDescent="0.2">
      <c r="A355" t="s">
        <v>85</v>
      </c>
      <c r="B355">
        <v>2</v>
      </c>
      <c r="C355" t="s">
        <v>86</v>
      </c>
      <c r="D355">
        <v>3</v>
      </c>
      <c r="E355" t="s">
        <v>6</v>
      </c>
      <c r="F355" s="1">
        <v>1.5626874625074985</v>
      </c>
      <c r="G355" t="str">
        <f>_xlfn.CONCAT(VLOOKUP(A355,Peptides!$A$1:$C$50,3,FALSE),B355,VLOOKUP(C355,Peptides!$A$1:$C$50,3,FALSE),D355,VLOOKUP(E355,Peptides!$A$1:$C$50,3,FALSE))</f>
        <v>AGYLLGKINLKALAALAKKILKRVK2PKKKRKVAGYLLGKINLKALAALAKKIL3LLIILRRRIRKQAHAHSKRXRRBRRXRRBR</v>
      </c>
    </row>
    <row r="356" spans="1:7" x14ac:dyDescent="0.2">
      <c r="A356" t="s">
        <v>85</v>
      </c>
      <c r="B356">
        <v>2</v>
      </c>
      <c r="C356" t="s">
        <v>86</v>
      </c>
      <c r="D356">
        <v>3</v>
      </c>
      <c r="E356" t="s">
        <v>78</v>
      </c>
      <c r="F356" s="1">
        <v>1.2247550489902019</v>
      </c>
      <c r="G356" t="str">
        <f>_xlfn.CONCAT(VLOOKUP(A356,Peptides!$A$1:$C$50,3,FALSE),B356,VLOOKUP(C356,Peptides!$A$1:$C$50,3,FALSE),D356,VLOOKUP(E356,Peptides!$A$1:$C$50,3,FALSE))</f>
        <v>AGYLLGKINLKALAALAKKILKRVK2PKKKRKVAGYLLGKINLKALAALAKKIL3CRLRWRC</v>
      </c>
    </row>
    <row r="357" spans="1:7" x14ac:dyDescent="0.2">
      <c r="A357" t="s">
        <v>85</v>
      </c>
      <c r="B357">
        <v>2</v>
      </c>
      <c r="C357" t="s">
        <v>86</v>
      </c>
      <c r="D357">
        <v>3</v>
      </c>
      <c r="E357" t="s">
        <v>79</v>
      </c>
      <c r="F357" s="1">
        <v>0.89062187562487505</v>
      </c>
      <c r="G357" t="str">
        <f>_xlfn.CONCAT(VLOOKUP(A357,Peptides!$A$1:$C$50,3,FALSE),B357,VLOOKUP(C357,Peptides!$A$1:$C$50,3,FALSE),D357,VLOOKUP(E357,Peptides!$A$1:$C$50,3,FALSE))</f>
        <v>AGYLLGKINLKALAALAKKILKRVK2PKKKRKVAGYLLGKINLKALAALAKKIL3IWIAQELRRIGDEFNAYYARR</v>
      </c>
    </row>
    <row r="358" spans="1:7" x14ac:dyDescent="0.2">
      <c r="A358" t="s">
        <v>85</v>
      </c>
      <c r="B358">
        <v>2</v>
      </c>
      <c r="C358" t="s">
        <v>86</v>
      </c>
      <c r="D358">
        <v>3</v>
      </c>
      <c r="E358" t="s">
        <v>7</v>
      </c>
      <c r="F358" s="1">
        <v>0.72725454909018195</v>
      </c>
      <c r="G358" t="str">
        <f>_xlfn.CONCAT(VLOOKUP(A358,Peptides!$A$1:$C$50,3,FALSE),B358,VLOOKUP(C358,Peptides!$A$1:$C$50,3,FALSE),D358,VLOOKUP(E358,Peptides!$A$1:$C$50,3,FALSE))</f>
        <v>AGYLLGKINLKALAALAKKILKRVK2PKKKRKVAGYLLGKINLKALAALAKKIL3RRIRPRPPRLPRPRPRPLPFPRPG</v>
      </c>
    </row>
    <row r="359" spans="1:7" x14ac:dyDescent="0.2">
      <c r="A359" t="s">
        <v>85</v>
      </c>
      <c r="B359">
        <v>2</v>
      </c>
      <c r="C359" t="s">
        <v>86</v>
      </c>
      <c r="D359">
        <v>3</v>
      </c>
      <c r="E359" t="s">
        <v>80</v>
      </c>
      <c r="F359" s="1">
        <v>0.99000199960007995</v>
      </c>
      <c r="G359" t="str">
        <f>_xlfn.CONCAT(VLOOKUP(A359,Peptides!$A$1:$C$50,3,FALSE),B359,VLOOKUP(C359,Peptides!$A$1:$C$50,3,FALSE),D359,VLOOKUP(E359,Peptides!$A$1:$C$50,3,FALSE))</f>
        <v>AGYLLGKINLKALAALAKKILKRVK2PKKKRKVAGYLLGKINLKALAALAKKIL3TRSSRAGLQWPVGRVHRLLRK</v>
      </c>
    </row>
    <row r="360" spans="1:7" x14ac:dyDescent="0.2">
      <c r="A360" t="s">
        <v>85</v>
      </c>
      <c r="B360">
        <v>2</v>
      </c>
      <c r="C360" t="s">
        <v>86</v>
      </c>
      <c r="D360">
        <v>3</v>
      </c>
      <c r="E360" t="s">
        <v>8</v>
      </c>
      <c r="F360" s="1">
        <v>0.88662267546490703</v>
      </c>
      <c r="G360" t="str">
        <f>_xlfn.CONCAT(VLOOKUP(A360,Peptides!$A$1:$C$50,3,FALSE),B360,VLOOKUP(C360,Peptides!$A$1:$C$50,3,FALSE),D360,VLOOKUP(E360,Peptides!$A$1:$C$50,3,FALSE))</f>
        <v>AGYLLGKINLKALAALAKKILKRVK2PKKKRKVAGYLLGKINLKALAALAKKIL3RGGRLSYSRRRFSTSTGR</v>
      </c>
    </row>
    <row r="361" spans="1:7" x14ac:dyDescent="0.2">
      <c r="A361" t="s">
        <v>85</v>
      </c>
      <c r="B361">
        <v>2</v>
      </c>
      <c r="C361" t="s">
        <v>86</v>
      </c>
      <c r="D361">
        <v>3</v>
      </c>
      <c r="E361" t="s">
        <v>9</v>
      </c>
      <c r="F361" s="1">
        <v>0.63107378524295143</v>
      </c>
      <c r="G361" t="str">
        <f>_xlfn.CONCAT(VLOOKUP(A361,Peptides!$A$1:$C$50,3,FALSE),B361,VLOOKUP(C361,Peptides!$A$1:$C$50,3,FALSE),D361,VLOOKUP(E361,Peptides!$A$1:$C$50,3,FALSE))</f>
        <v>AGYLLGKINLKALAALAKKILKRVK2PKKKRKVAGYLLGKINLKALAALAKKIL3ALWKTLLKKVLKAPKKKRKV</v>
      </c>
    </row>
    <row r="362" spans="1:7" x14ac:dyDescent="0.2">
      <c r="A362" t="s">
        <v>85</v>
      </c>
      <c r="B362">
        <v>2</v>
      </c>
      <c r="C362" t="s">
        <v>86</v>
      </c>
      <c r="D362">
        <v>3</v>
      </c>
      <c r="E362" t="s">
        <v>81</v>
      </c>
      <c r="F362" s="1">
        <v>1.0211957608478304</v>
      </c>
      <c r="G362" t="str">
        <f>_xlfn.CONCAT(VLOOKUP(A362,Peptides!$A$1:$C$50,3,FALSE),B362,VLOOKUP(C362,Peptides!$A$1:$C$50,3,FALSE),D362,VLOOKUP(E362,Peptides!$A$1:$C$50,3,FALSE))</f>
        <v>AGYLLGKINLKALAALAKKILKRVK2PKKKRKVAGYLLGKINLKALAALAKKIL3KLIKGRTPIKFGKADCDRPPKHSQNGMGK</v>
      </c>
    </row>
    <row r="363" spans="1:7" x14ac:dyDescent="0.2">
      <c r="A363" t="s">
        <v>85</v>
      </c>
      <c r="B363">
        <v>2</v>
      </c>
      <c r="C363" t="s">
        <v>86</v>
      </c>
      <c r="D363">
        <v>3</v>
      </c>
      <c r="E363" t="s">
        <v>10</v>
      </c>
      <c r="F363" s="1">
        <v>1.0739852029594081</v>
      </c>
      <c r="G363" t="str">
        <f>_xlfn.CONCAT(VLOOKUP(A363,Peptides!$A$1:$C$50,3,FALSE),B363,VLOOKUP(C363,Peptides!$A$1:$C$50,3,FALSE),D363,VLOOKUP(E363,Peptides!$A$1:$C$50,3,FALSE))</f>
        <v>AGYLLGKINLKALAALAKKILKRVK2PKKKRKVAGYLLGKINLKALAALAKKIL3PLSSIFSRIGDP</v>
      </c>
    </row>
    <row r="364" spans="1:7" x14ac:dyDescent="0.2">
      <c r="A364" t="s">
        <v>85</v>
      </c>
      <c r="B364">
        <v>2</v>
      </c>
      <c r="C364" t="s">
        <v>86</v>
      </c>
      <c r="D364">
        <v>3</v>
      </c>
      <c r="E364" t="s">
        <v>11</v>
      </c>
      <c r="F364" s="1">
        <v>0.98360327934413117</v>
      </c>
      <c r="G364" t="str">
        <f>_xlfn.CONCAT(VLOOKUP(A364,Peptides!$A$1:$C$50,3,FALSE),B364,VLOOKUP(C364,Peptides!$A$1:$C$50,3,FALSE),D364,VLOOKUP(E364,Peptides!$A$1:$C$50,3,FALSE))</f>
        <v>AGYLLGKINLKALAALAKKILKRVK2PKKKRKVAGYLLGKINLKALAALAKKIL3KLALKALKALKAALKLA</v>
      </c>
    </row>
    <row r="365" spans="1:7" x14ac:dyDescent="0.2">
      <c r="A365" t="s">
        <v>85</v>
      </c>
      <c r="B365">
        <v>2</v>
      </c>
      <c r="C365" t="s">
        <v>86</v>
      </c>
      <c r="D365">
        <v>3</v>
      </c>
      <c r="E365" t="s">
        <v>12</v>
      </c>
      <c r="F365" s="1">
        <v>0.62087582483503301</v>
      </c>
      <c r="G365" t="str">
        <f>_xlfn.CONCAT(VLOOKUP(A365,Peptides!$A$1:$C$50,3,FALSE),B365,VLOOKUP(C365,Peptides!$A$1:$C$50,3,FALSE),D365,VLOOKUP(E365,Peptides!$A$1:$C$50,3,FALSE))</f>
        <v>AGYLLGKINLKALAALAKKILKRVK2PKKKRKVAGYLLGKINLKALAALAKKIL3RRWWRRWRR</v>
      </c>
    </row>
    <row r="366" spans="1:7" x14ac:dyDescent="0.2">
      <c r="A366" t="s">
        <v>85</v>
      </c>
      <c r="B366">
        <v>2</v>
      </c>
      <c r="C366" t="s">
        <v>86</v>
      </c>
      <c r="D366">
        <v>3</v>
      </c>
      <c r="E366" t="s">
        <v>13</v>
      </c>
      <c r="F366" s="1">
        <v>1.4085182963407319</v>
      </c>
      <c r="G366" t="str">
        <f>_xlfn.CONCAT(VLOOKUP(A366,Peptides!$A$1:$C$50,3,FALSE),B366,VLOOKUP(C366,Peptides!$A$1:$C$50,3,FALSE),D366,VLOOKUP(E366,Peptides!$A$1:$C$50,3,FALSE))</f>
        <v>AGYLLGKINLKALAALAKKILKRVK2PKKKRKVAGYLLGKINLKALAALAKKIL3LKTLTETLKELTKTLTEL</v>
      </c>
    </row>
    <row r="367" spans="1:7" x14ac:dyDescent="0.2">
      <c r="A367" t="s">
        <v>85</v>
      </c>
      <c r="B367">
        <v>2</v>
      </c>
      <c r="C367" t="s">
        <v>86</v>
      </c>
      <c r="D367">
        <v>3</v>
      </c>
      <c r="E367" t="s">
        <v>14</v>
      </c>
      <c r="F367" s="1">
        <v>1.2561487702459508</v>
      </c>
      <c r="G367" t="str">
        <f>_xlfn.CONCAT(VLOOKUP(A367,Peptides!$A$1:$C$50,3,FALSE),B367,VLOOKUP(C367,Peptides!$A$1:$C$50,3,FALSE),D367,VLOOKUP(E367,Peptides!$A$1:$C$50,3,FALSE))</f>
        <v>AGYLLGKINLKALAALAKKILKRVK2PKKKRKVAGYLLGKINLKALAALAKKIL3VRLPPPVRLPPPVRLPPP</v>
      </c>
    </row>
    <row r="368" spans="1:7" x14ac:dyDescent="0.2">
      <c r="A368" t="s">
        <v>85</v>
      </c>
      <c r="B368">
        <v>2</v>
      </c>
      <c r="C368" t="s">
        <v>86</v>
      </c>
      <c r="D368">
        <v>3</v>
      </c>
      <c r="E368" t="s">
        <v>15</v>
      </c>
      <c r="F368" s="1">
        <v>0.93841231753649268</v>
      </c>
      <c r="G368" t="str">
        <f>_xlfn.CONCAT(VLOOKUP(A368,Peptides!$A$1:$C$50,3,FALSE),B368,VLOOKUP(C368,Peptides!$A$1:$C$50,3,FALSE),D368,VLOOKUP(E368,Peptides!$A$1:$C$50,3,FALSE))</f>
        <v>AGYLLGKINLKALAALAKKILKRVK2PKKKRKVAGYLLGKINLKALAALAKKIL3FKIYDKKVRTRVVKH</v>
      </c>
    </row>
    <row r="369" spans="1:7" x14ac:dyDescent="0.2">
      <c r="A369" t="s">
        <v>85</v>
      </c>
      <c r="B369">
        <v>2</v>
      </c>
      <c r="C369" t="s">
        <v>86</v>
      </c>
      <c r="D369">
        <v>3</v>
      </c>
      <c r="E369" t="s">
        <v>16</v>
      </c>
      <c r="F369" s="1">
        <v>0.86862627474505094</v>
      </c>
      <c r="G369" t="str">
        <f>_xlfn.CONCAT(VLOOKUP(A369,Peptides!$A$1:$C$50,3,FALSE),B369,VLOOKUP(C369,Peptides!$A$1:$C$50,3,FALSE),D369,VLOOKUP(E369,Peptides!$A$1:$C$50,3,FALSE))</f>
        <v>AGYLLGKINLKALAALAKKILKRVK2PKKKRKVAGYLLGKINLKALAALAKKIL3KGTYKKKLMRIPLKGT</v>
      </c>
    </row>
    <row r="370" spans="1:7" x14ac:dyDescent="0.2">
      <c r="A370" t="s">
        <v>85</v>
      </c>
      <c r="B370">
        <v>2</v>
      </c>
      <c r="C370" t="s">
        <v>86</v>
      </c>
      <c r="D370">
        <v>3</v>
      </c>
      <c r="E370" t="s">
        <v>17</v>
      </c>
      <c r="F370" s="1">
        <v>1.0795840831833634</v>
      </c>
      <c r="G370" t="str">
        <f>_xlfn.CONCAT(VLOOKUP(A370,Peptides!$A$1:$C$50,3,FALSE),B370,VLOOKUP(C370,Peptides!$A$1:$C$50,3,FALSE),D370,VLOOKUP(E370,Peptides!$A$1:$C$50,3,FALSE))</f>
        <v>AGYLLGKINLKALAALAKKILKRVK2PKKKRKVAGYLLGKINLKALAALAKKIL3LYKKGPAKKGRPPLRGWFH</v>
      </c>
    </row>
    <row r="371" spans="1:7" x14ac:dyDescent="0.2">
      <c r="A371" t="s">
        <v>85</v>
      </c>
      <c r="B371">
        <v>2</v>
      </c>
      <c r="C371" t="s">
        <v>86</v>
      </c>
      <c r="D371">
        <v>3</v>
      </c>
      <c r="E371" t="s">
        <v>18</v>
      </c>
      <c r="F371" s="1">
        <v>0.89882023595280947</v>
      </c>
      <c r="G371" t="str">
        <f>_xlfn.CONCAT(VLOOKUP(A371,Peptides!$A$1:$C$50,3,FALSE),B371,VLOOKUP(C371,Peptides!$A$1:$C$50,3,FALSE),D371,VLOOKUP(E371,Peptides!$A$1:$C$50,3,FALSE))</f>
        <v>AGYLLGKINLKALAALAKKILKRVK2PKKKRKVAGYLLGKINLKALAALAKKIL3IAWVKAFIRKLRKGPLG</v>
      </c>
    </row>
    <row r="372" spans="1:7" x14ac:dyDescent="0.2">
      <c r="A372" t="s">
        <v>85</v>
      </c>
      <c r="B372">
        <v>2</v>
      </c>
      <c r="C372" t="s">
        <v>86</v>
      </c>
      <c r="D372">
        <v>3</v>
      </c>
      <c r="E372" t="s">
        <v>19</v>
      </c>
      <c r="F372" s="1">
        <v>0.86682663467306542</v>
      </c>
      <c r="G372" t="str">
        <f>_xlfn.CONCAT(VLOOKUP(A372,Peptides!$A$1:$C$50,3,FALSE),B372,VLOOKUP(C372,Peptides!$A$1:$C$50,3,FALSE),D372,VLOOKUP(E372,Peptides!$A$1:$C$50,3,FALSE))</f>
        <v>AGYLLGKINLKALAALAKKILKRVK2PKKKRKVAGYLLGKINLKALAALAKKIL3GSPWGLQHHPPRT</v>
      </c>
    </row>
    <row r="373" spans="1:7" x14ac:dyDescent="0.2">
      <c r="A373" t="s">
        <v>85</v>
      </c>
      <c r="B373">
        <v>2</v>
      </c>
      <c r="C373" t="s">
        <v>86</v>
      </c>
      <c r="D373">
        <v>3</v>
      </c>
      <c r="E373" t="s">
        <v>82</v>
      </c>
      <c r="F373" s="1">
        <v>1.0797840431913617</v>
      </c>
      <c r="G373" t="str">
        <f>_xlfn.CONCAT(VLOOKUP(A373,Peptides!$A$1:$C$50,3,FALSE),B373,VLOOKUP(C373,Peptides!$A$1:$C$50,3,FALSE),D373,VLOOKUP(E373,Peptides!$A$1:$C$50,3,FALSE))</f>
        <v>AGYLLGKINLKALAALAKKILKRVK2PKKKRKVAGYLLGKINLKALAALAKKIL3RQVTIWSQNRRVKSKK</v>
      </c>
    </row>
    <row r="374" spans="1:7" x14ac:dyDescent="0.2">
      <c r="A374" t="s">
        <v>85</v>
      </c>
      <c r="B374">
        <v>2</v>
      </c>
      <c r="C374" t="s">
        <v>86</v>
      </c>
      <c r="D374">
        <v>3</v>
      </c>
      <c r="E374" t="s">
        <v>20</v>
      </c>
      <c r="F374" s="1">
        <v>1.1545690861827635</v>
      </c>
      <c r="G374" t="str">
        <f>_xlfn.CONCAT(VLOOKUP(A374,Peptides!$A$1:$C$50,3,FALSE),B374,VLOOKUP(C374,Peptides!$A$1:$C$50,3,FALSE),D374,VLOOKUP(E374,Peptides!$A$1:$C$50,3,FALSE))</f>
        <v>AGYLLGKINLKALAALAKKILKRVK2PKKKRKVAGYLLGKINLKALAALAKKIL3VSALK</v>
      </c>
    </row>
    <row r="375" spans="1:7" x14ac:dyDescent="0.2">
      <c r="A375" t="s">
        <v>85</v>
      </c>
      <c r="B375">
        <v>2</v>
      </c>
      <c r="C375" t="s">
        <v>86</v>
      </c>
      <c r="D375">
        <v>3</v>
      </c>
      <c r="E375" t="s">
        <v>21</v>
      </c>
      <c r="F375" s="1">
        <v>1.0053989202159568</v>
      </c>
      <c r="G375" t="str">
        <f>_xlfn.CONCAT(VLOOKUP(A375,Peptides!$A$1:$C$50,3,FALSE),B375,VLOOKUP(C375,Peptides!$A$1:$C$50,3,FALSE),D375,VLOOKUP(E375,Peptides!$A$1:$C$50,3,FALSE))</f>
        <v>AGYLLGKINLKALAALAKKILKRVK2PKKKRKVAGYLLGKINLKALAALAKKIL3PPRPPRPPR</v>
      </c>
    </row>
    <row r="376" spans="1:7" x14ac:dyDescent="0.2">
      <c r="A376" t="s">
        <v>85</v>
      </c>
      <c r="B376">
        <v>2</v>
      </c>
      <c r="C376" t="s">
        <v>86</v>
      </c>
      <c r="D376">
        <v>3</v>
      </c>
      <c r="E376" t="s">
        <v>22</v>
      </c>
      <c r="F376" s="1">
        <v>1.0071985602879423</v>
      </c>
      <c r="G376" t="str">
        <f>_xlfn.CONCAT(VLOOKUP(A376,Peptides!$A$1:$C$50,3,FALSE),B376,VLOOKUP(C376,Peptides!$A$1:$C$50,3,FALSE),D376,VLOOKUP(E376,Peptides!$A$1:$C$50,3,FALSE))</f>
        <v>AGYLLGKINLKALAALAKKILKRVK2PKKKRKVAGYLLGKINLKALAALAKKIL3PPRPPRPPRPPR</v>
      </c>
    </row>
    <row r="377" spans="1:7" x14ac:dyDescent="0.2">
      <c r="A377" t="s">
        <v>85</v>
      </c>
      <c r="B377">
        <v>2</v>
      </c>
      <c r="C377" t="s">
        <v>86</v>
      </c>
      <c r="D377">
        <v>3</v>
      </c>
      <c r="E377" t="s">
        <v>23</v>
      </c>
      <c r="F377" s="1">
        <v>1.1637672465506899</v>
      </c>
      <c r="G377" t="str">
        <f>_xlfn.CONCAT(VLOOKUP(A377,Peptides!$A$1:$C$50,3,FALSE),B377,VLOOKUP(C377,Peptides!$A$1:$C$50,3,FALSE),D377,VLOOKUP(E377,Peptides!$A$1:$C$50,3,FALSE))</f>
        <v>AGYLLGKINLKALAALAKKILKRVK2PKKKRKVAGYLLGKINLKALAALAKKIL3RLRWR</v>
      </c>
    </row>
    <row r="378" spans="1:7" x14ac:dyDescent="0.2">
      <c r="A378" t="s">
        <v>85</v>
      </c>
      <c r="B378">
        <v>2</v>
      </c>
      <c r="C378" t="s">
        <v>86</v>
      </c>
      <c r="D378">
        <v>3</v>
      </c>
      <c r="E378" t="s">
        <v>24</v>
      </c>
      <c r="F378" s="1">
        <v>0.78484303139372125</v>
      </c>
      <c r="G378" t="str">
        <f>_xlfn.CONCAT(VLOOKUP(A378,Peptides!$A$1:$C$50,3,FALSE),B378,VLOOKUP(C378,Peptides!$A$1:$C$50,3,FALSE),D378,VLOOKUP(E378,Peptides!$A$1:$C$50,3,FALSE))</f>
        <v>AGYLLGKINLKALAALAKKILKRVK2PKKKRKVAGYLLGKINLKALAALAKKIL3GAYDLRRRERQSRLRRRERQSR</v>
      </c>
    </row>
    <row r="379" spans="1:7" x14ac:dyDescent="0.2">
      <c r="A379" t="s">
        <v>85</v>
      </c>
      <c r="B379">
        <v>2</v>
      </c>
      <c r="C379" t="s">
        <v>86</v>
      </c>
      <c r="D379">
        <v>3</v>
      </c>
      <c r="E379" t="s">
        <v>25</v>
      </c>
      <c r="F379" s="1">
        <v>0.62107578484303139</v>
      </c>
      <c r="G379" t="str">
        <f>_xlfn.CONCAT(VLOOKUP(A379,Peptides!$A$1:$C$50,3,FALSE),B379,VLOOKUP(C379,Peptides!$A$1:$C$50,3,FALSE),D379,VLOOKUP(E379,Peptides!$A$1:$C$50,3,FALSE))</f>
        <v>AGYLLGKINLKALAALAKKILKRVK2PKKKRKVAGYLLGKINLKALAALAKKIL3RKKRRQRRR</v>
      </c>
    </row>
    <row r="380" spans="1:7" x14ac:dyDescent="0.2">
      <c r="A380" t="s">
        <v>85</v>
      </c>
      <c r="B380">
        <v>2</v>
      </c>
      <c r="C380" t="s">
        <v>86</v>
      </c>
      <c r="D380">
        <v>3</v>
      </c>
      <c r="E380" t="s">
        <v>26</v>
      </c>
      <c r="F380" s="1">
        <v>0.72925414917016596</v>
      </c>
      <c r="G380" t="str">
        <f>_xlfn.CONCAT(VLOOKUP(A380,Peptides!$A$1:$C$50,3,FALSE),B380,VLOOKUP(C380,Peptides!$A$1:$C$50,3,FALSE),D380,VLOOKUP(E380,Peptides!$A$1:$C$50,3,FALSE))</f>
        <v>AGYLLGKINLKALAALAKKILKRVK2PKKKRKVAGYLLGKINLKALAALAKKIL3RQIKIWFQNRRMKWKK</v>
      </c>
    </row>
    <row r="381" spans="1:7" x14ac:dyDescent="0.2">
      <c r="A381" t="s">
        <v>85</v>
      </c>
      <c r="B381">
        <v>2</v>
      </c>
      <c r="C381" t="s">
        <v>86</v>
      </c>
      <c r="D381">
        <v>3</v>
      </c>
      <c r="E381" t="s">
        <v>27</v>
      </c>
      <c r="F381" s="1">
        <v>0.74745050989802042</v>
      </c>
      <c r="G381" t="str">
        <f>_xlfn.CONCAT(VLOOKUP(A381,Peptides!$A$1:$C$50,3,FALSE),B381,VLOOKUP(C381,Peptides!$A$1:$C$50,3,FALSE),D381,VLOOKUP(E381,Peptides!$A$1:$C$50,3,FALSE))</f>
        <v>AGYLLGKINLKALAALAKKILKRVK2PKKKRKVAGYLLGKINLKALAALAKKIL3RRRRRRRRR</v>
      </c>
    </row>
    <row r="382" spans="1:7" x14ac:dyDescent="0.2">
      <c r="A382" t="s">
        <v>85</v>
      </c>
      <c r="B382">
        <v>2</v>
      </c>
      <c r="C382" t="s">
        <v>86</v>
      </c>
      <c r="D382">
        <v>3</v>
      </c>
      <c r="E382" t="s">
        <v>83</v>
      </c>
      <c r="F382" s="1">
        <v>0.91161767646470704</v>
      </c>
      <c r="G382" t="str">
        <f>_xlfn.CONCAT(VLOOKUP(A382,Peptides!$A$1:$C$50,3,FALSE),B382,VLOOKUP(C382,Peptides!$A$1:$C$50,3,FALSE),D382,VLOOKUP(E382,Peptides!$A$1:$C$50,3,FALSE))</f>
        <v>AGYLLGKINLKALAALAKKILKRVK2PKKKRKVAGYLLGKINLKALAALAKKIL3RSVTIWFQSRRVKEKK</v>
      </c>
    </row>
    <row r="383" spans="1:7" x14ac:dyDescent="0.2">
      <c r="A383" t="s">
        <v>85</v>
      </c>
      <c r="B383">
        <v>2</v>
      </c>
      <c r="C383" t="s">
        <v>86</v>
      </c>
      <c r="D383">
        <v>3</v>
      </c>
      <c r="E383" t="s">
        <v>84</v>
      </c>
      <c r="F383" s="1">
        <v>2.4653069386122777</v>
      </c>
      <c r="G383" t="str">
        <f>_xlfn.CONCAT(VLOOKUP(A383,Peptides!$A$1:$C$50,3,FALSE),B383,VLOOKUP(C383,Peptides!$A$1:$C$50,3,FALSE),D383,VLOOKUP(E383,Peptides!$A$1:$C$50,3,FALSE))</f>
        <v>AGYLLGKINLKALAALAKKILKRVK2PKKKRKVAGYLLGKINLKALAALAKKIL3KRVKAGYLLGKINLKALAALAKKIL</v>
      </c>
    </row>
    <row r="384" spans="1:7" x14ac:dyDescent="0.2">
      <c r="A384" t="s">
        <v>85</v>
      </c>
      <c r="B384">
        <v>2</v>
      </c>
      <c r="C384" t="s">
        <v>86</v>
      </c>
      <c r="D384">
        <v>3</v>
      </c>
      <c r="E384" t="s">
        <v>85</v>
      </c>
      <c r="F384" s="1">
        <v>1.5890821835632873</v>
      </c>
      <c r="G384" t="str">
        <f>_xlfn.CONCAT(VLOOKUP(A384,Peptides!$A$1:$C$50,3,FALSE),B384,VLOOKUP(C384,Peptides!$A$1:$C$50,3,FALSE),D384,VLOOKUP(E384,Peptides!$A$1:$C$50,3,FALSE))</f>
        <v>AGYLLGKINLKALAALAKKILKRVK2PKKKRKVAGYLLGKINLKALAALAKKIL3AGYLLGKINLKALAALAKKILKRVK</v>
      </c>
    </row>
    <row r="385" spans="1:7" x14ac:dyDescent="0.2">
      <c r="A385" t="s">
        <v>85</v>
      </c>
      <c r="B385">
        <v>2</v>
      </c>
      <c r="C385" t="s">
        <v>86</v>
      </c>
      <c r="D385">
        <v>3</v>
      </c>
      <c r="E385" t="s">
        <v>86</v>
      </c>
      <c r="F385" s="1">
        <v>1.5446910617876424</v>
      </c>
      <c r="G385" t="str">
        <f>_xlfn.CONCAT(VLOOKUP(A385,Peptides!$A$1:$C$50,3,FALSE),B385,VLOOKUP(C385,Peptides!$A$1:$C$50,3,FALSE),D385,VLOOKUP(E385,Peptides!$A$1:$C$50,3,FALSE))</f>
        <v>AGYLLGKINLKALAALAKKILKRVK2PKKKRKVAGYLLGKINLKALAALAKKIL3PKKKRKVAGYLLGKINLKALAALAKKIL</v>
      </c>
    </row>
    <row r="386" spans="1:7" x14ac:dyDescent="0.2">
      <c r="A386" t="s">
        <v>85</v>
      </c>
      <c r="B386">
        <v>2</v>
      </c>
      <c r="C386" t="s">
        <v>28</v>
      </c>
      <c r="D386">
        <v>3</v>
      </c>
      <c r="E386" t="s">
        <v>0</v>
      </c>
      <c r="F386" s="1">
        <v>0.97100579884023197</v>
      </c>
      <c r="G386" t="str">
        <f>_xlfn.CONCAT(VLOOKUP(A386,Peptides!$A$1:$C$50,3,FALSE),B386,VLOOKUP(C386,Peptides!$A$1:$C$50,3,FALSE),D386,VLOOKUP(E386,Peptides!$A$1:$C$50,3,FALSE))</f>
        <v>AGYLLGKINLKALAALAKKILKRVK2SDGTLAVPFKA3GRPRESGKKRKRKRLKP</v>
      </c>
    </row>
    <row r="387" spans="1:7" x14ac:dyDescent="0.2">
      <c r="A387" t="s">
        <v>85</v>
      </c>
      <c r="B387">
        <v>2</v>
      </c>
      <c r="C387" t="s">
        <v>28</v>
      </c>
      <c r="D387">
        <v>3</v>
      </c>
      <c r="E387" t="s">
        <v>1</v>
      </c>
      <c r="F387" s="1">
        <v>1.1729654069186162</v>
      </c>
      <c r="G387" t="str">
        <f>_xlfn.CONCAT(VLOOKUP(A387,Peptides!$A$1:$C$50,3,FALSE),B387,VLOOKUP(C387,Peptides!$A$1:$C$50,3,FALSE),D387,VLOOKUP(E387,Peptides!$A$1:$C$50,3,FALSE))</f>
        <v>AGYLLGKINLKALAALAKKILKRVK2SDGTLAVPFKA3KKYRGRKRHPR</v>
      </c>
    </row>
    <row r="388" spans="1:7" x14ac:dyDescent="0.2">
      <c r="A388" t="s">
        <v>85</v>
      </c>
      <c r="B388">
        <v>2</v>
      </c>
      <c r="C388" t="s">
        <v>28</v>
      </c>
      <c r="D388">
        <v>3</v>
      </c>
      <c r="E388" t="s">
        <v>2</v>
      </c>
      <c r="F388" s="1">
        <v>1.188362327534493</v>
      </c>
      <c r="G388" t="str">
        <f>_xlfn.CONCAT(VLOOKUP(A388,Peptides!$A$1:$C$50,3,FALSE),B388,VLOOKUP(C388,Peptides!$A$1:$C$50,3,FALSE),D388,VLOOKUP(E388,Peptides!$A$1:$C$50,3,FALSE))</f>
        <v>AGYLLGKINLKALAALAKKILKRVK2SDGTLAVPFKA3GRKAARAPGRRKQ</v>
      </c>
    </row>
    <row r="389" spans="1:7" x14ac:dyDescent="0.2">
      <c r="A389" t="s">
        <v>85</v>
      </c>
      <c r="B389">
        <v>2</v>
      </c>
      <c r="C389" t="s">
        <v>28</v>
      </c>
      <c r="D389">
        <v>3</v>
      </c>
      <c r="E389" t="s">
        <v>3</v>
      </c>
      <c r="F389" s="1">
        <v>1.28374325134973</v>
      </c>
      <c r="G389" t="str">
        <f>_xlfn.CONCAT(VLOOKUP(A389,Peptides!$A$1:$C$50,3,FALSE),B389,VLOOKUP(C389,Peptides!$A$1:$C$50,3,FALSE),D389,VLOOKUP(E389,Peptides!$A$1:$C$50,3,FALSE))</f>
        <v>AGYLLGKINLKALAALAKKILKRVK2SDGTLAVPFKA3RRRRRRRRRRRR</v>
      </c>
    </row>
    <row r="390" spans="1:7" x14ac:dyDescent="0.2">
      <c r="A390" t="s">
        <v>85</v>
      </c>
      <c r="B390">
        <v>2</v>
      </c>
      <c r="C390" t="s">
        <v>28</v>
      </c>
      <c r="D390">
        <v>3</v>
      </c>
      <c r="E390" t="s">
        <v>67</v>
      </c>
      <c r="F390" s="1">
        <v>0.58508298340331932</v>
      </c>
      <c r="G390" t="str">
        <f>_xlfn.CONCAT(VLOOKUP(A390,Peptides!$A$1:$C$50,3,FALSE),B390,VLOOKUP(C390,Peptides!$A$1:$C$50,3,FALSE),D390,VLOOKUP(E390,Peptides!$A$1:$C$50,3,FALSE))</f>
        <v>AGYLLGKINLKALAALAKKILKRVK2SDGTLAVPFKA3CRRRRRRRRRRRRC</v>
      </c>
    </row>
    <row r="391" spans="1:7" x14ac:dyDescent="0.2">
      <c r="A391" t="s">
        <v>85</v>
      </c>
      <c r="B391">
        <v>2</v>
      </c>
      <c r="C391" t="s">
        <v>28</v>
      </c>
      <c r="D391">
        <v>3</v>
      </c>
      <c r="E391" t="s">
        <v>68</v>
      </c>
      <c r="F391" s="1">
        <v>0.51909618076384723</v>
      </c>
      <c r="G391" t="str">
        <f>_xlfn.CONCAT(VLOOKUP(A391,Peptides!$A$1:$C$50,3,FALSE),B391,VLOOKUP(C391,Peptides!$A$1:$C$50,3,FALSE),D391,VLOOKUP(E391,Peptides!$A$1:$C$50,3,FALSE))</f>
        <v>AGYLLGKINLKALAALAKKILKRVK2SDGTLAVPFKA3CRRRRRRCRRRRRR</v>
      </c>
    </row>
    <row r="392" spans="1:7" x14ac:dyDescent="0.2">
      <c r="A392" t="s">
        <v>85</v>
      </c>
      <c r="B392">
        <v>2</v>
      </c>
      <c r="C392" t="s">
        <v>28</v>
      </c>
      <c r="D392">
        <v>3</v>
      </c>
      <c r="E392" t="s">
        <v>69</v>
      </c>
      <c r="F392" s="1">
        <v>0.5946810637872425</v>
      </c>
      <c r="G392" t="str">
        <f>_xlfn.CONCAT(VLOOKUP(A392,Peptides!$A$1:$C$50,3,FALSE),B392,VLOOKUP(C392,Peptides!$A$1:$C$50,3,FALSE),D392,VLOOKUP(E392,Peptides!$A$1:$C$50,3,FALSE))</f>
        <v>AGYLLGKINLKALAALAKKILKRVK2SDGTLAVPFKA3RRRRRRCRRRRRRC</v>
      </c>
    </row>
    <row r="393" spans="1:7" x14ac:dyDescent="0.2">
      <c r="A393" t="s">
        <v>85</v>
      </c>
      <c r="B393">
        <v>2</v>
      </c>
      <c r="C393" t="s">
        <v>28</v>
      </c>
      <c r="D393">
        <v>3</v>
      </c>
      <c r="E393" t="s">
        <v>70</v>
      </c>
      <c r="F393" s="1">
        <v>0.67066586682663465</v>
      </c>
      <c r="G393" t="str">
        <f>_xlfn.CONCAT(VLOOKUP(A393,Peptides!$A$1:$C$50,3,FALSE),B393,VLOOKUP(C393,Peptides!$A$1:$C$50,3,FALSE),D393,VLOOKUP(E393,Peptides!$A$1:$C$50,3,FALSE))</f>
        <v>AGYLLGKINLKALAALAKKILKRVK2SDGTLAVPFKA3CRRRRRRCRRRRRRC</v>
      </c>
    </row>
    <row r="394" spans="1:7" x14ac:dyDescent="0.2">
      <c r="A394" t="s">
        <v>85</v>
      </c>
      <c r="B394">
        <v>2</v>
      </c>
      <c r="C394" t="s">
        <v>28</v>
      </c>
      <c r="D394">
        <v>3</v>
      </c>
      <c r="E394" t="s">
        <v>71</v>
      </c>
      <c r="F394" s="1">
        <v>0.67266546690661866</v>
      </c>
      <c r="G394" t="str">
        <f>_xlfn.CONCAT(VLOOKUP(A394,Peptides!$A$1:$C$50,3,FALSE),B394,VLOOKUP(C394,Peptides!$A$1:$C$50,3,FALSE),D394,VLOOKUP(E394,Peptides!$A$1:$C$50,3,FALSE))</f>
        <v>AGYLLGKINLKALAALAKKILKRVK2SDGTLAVPFKA3CRRRRRRCCRRRRRRC</v>
      </c>
    </row>
    <row r="395" spans="1:7" x14ac:dyDescent="0.2">
      <c r="A395" t="s">
        <v>85</v>
      </c>
      <c r="B395">
        <v>2</v>
      </c>
      <c r="C395" t="s">
        <v>28</v>
      </c>
      <c r="D395">
        <v>3</v>
      </c>
      <c r="E395" t="s">
        <v>4</v>
      </c>
      <c r="F395" s="1">
        <v>1.5248950209958008</v>
      </c>
      <c r="G395" t="str">
        <f>_xlfn.CONCAT(VLOOKUP(A395,Peptides!$A$1:$C$50,3,FALSE),B395,VLOOKUP(C395,Peptides!$A$1:$C$50,3,FALSE),D395,VLOOKUP(E395,Peptides!$A$1:$C$50,3,FALSE))</f>
        <v>AGYLLGKINLKALAALAKKILKRVK2SDGTLAVPFKA3RXRRBRRXRRBR</v>
      </c>
    </row>
    <row r="396" spans="1:7" x14ac:dyDescent="0.2">
      <c r="A396" t="s">
        <v>85</v>
      </c>
      <c r="B396">
        <v>2</v>
      </c>
      <c r="C396" t="s">
        <v>28</v>
      </c>
      <c r="D396">
        <v>3</v>
      </c>
      <c r="E396" t="s">
        <v>72</v>
      </c>
      <c r="F396" s="1">
        <v>1.8346330733853229</v>
      </c>
      <c r="G396" t="str">
        <f>_xlfn.CONCAT(VLOOKUP(A396,Peptides!$A$1:$C$50,3,FALSE),B396,VLOOKUP(C396,Peptides!$A$1:$C$50,3,FALSE),D396,VLOOKUP(E396,Peptides!$A$1:$C$50,3,FALSE))</f>
        <v>AGYLLGKINLKALAALAKKILKRVK2SDGTLAVPFKA3CRXRRBRRXRRBRC</v>
      </c>
    </row>
    <row r="397" spans="1:7" x14ac:dyDescent="0.2">
      <c r="A397" t="s">
        <v>85</v>
      </c>
      <c r="B397">
        <v>2</v>
      </c>
      <c r="C397" t="s">
        <v>28</v>
      </c>
      <c r="D397">
        <v>3</v>
      </c>
      <c r="E397" t="s">
        <v>73</v>
      </c>
      <c r="F397" s="1">
        <v>1.6716656668666268</v>
      </c>
      <c r="G397" t="str">
        <f>_xlfn.CONCAT(VLOOKUP(A397,Peptides!$A$1:$C$50,3,FALSE),B397,VLOOKUP(C397,Peptides!$A$1:$C$50,3,FALSE),D397,VLOOKUP(E397,Peptides!$A$1:$C$50,3,FALSE))</f>
        <v>AGYLLGKINLKALAALAKKILKRVK2SDGTLAVPFKA3RXRRBRCRXRRBRC</v>
      </c>
    </row>
    <row r="398" spans="1:7" x14ac:dyDescent="0.2">
      <c r="A398" t="s">
        <v>85</v>
      </c>
      <c r="B398">
        <v>2</v>
      </c>
      <c r="C398" t="s">
        <v>28</v>
      </c>
      <c r="D398">
        <v>3</v>
      </c>
      <c r="E398" t="s">
        <v>74</v>
      </c>
      <c r="F398" s="1">
        <v>1.0021995600879825</v>
      </c>
      <c r="G398" t="str">
        <f>_xlfn.CONCAT(VLOOKUP(A398,Peptides!$A$1:$C$50,3,FALSE),B398,VLOOKUP(C398,Peptides!$A$1:$C$50,3,FALSE),D398,VLOOKUP(E398,Peptides!$A$1:$C$50,3,FALSE))</f>
        <v>AGYLLGKINLKALAALAKKILKRVK2SDGTLAVPFKA3RQIKIWFQNRRMKWKK</v>
      </c>
    </row>
    <row r="399" spans="1:7" x14ac:dyDescent="0.2">
      <c r="A399" t="s">
        <v>85</v>
      </c>
      <c r="B399">
        <v>2</v>
      </c>
      <c r="C399" t="s">
        <v>28</v>
      </c>
      <c r="D399">
        <v>3</v>
      </c>
      <c r="E399" t="s">
        <v>75</v>
      </c>
      <c r="F399" s="1">
        <v>1.2253549290141972</v>
      </c>
      <c r="G399" t="str">
        <f>_xlfn.CONCAT(VLOOKUP(A399,Peptides!$A$1:$C$50,3,FALSE),B399,VLOOKUP(C399,Peptides!$A$1:$C$50,3,FALSE),D399,VLOOKUP(E399,Peptides!$A$1:$C$50,3,FALSE))</f>
        <v>AGYLLGKINLKALAALAKKILKRVK2SDGTLAVPFKA3CQIKIWFCNKRAKIKK</v>
      </c>
    </row>
    <row r="400" spans="1:7" x14ac:dyDescent="0.2">
      <c r="A400" t="s">
        <v>85</v>
      </c>
      <c r="B400">
        <v>2</v>
      </c>
      <c r="C400" t="s">
        <v>28</v>
      </c>
      <c r="D400">
        <v>3</v>
      </c>
      <c r="E400" t="s">
        <v>76</v>
      </c>
      <c r="F400" s="1">
        <v>1.910617876424715</v>
      </c>
      <c r="G400" t="str">
        <f>_xlfn.CONCAT(VLOOKUP(A400,Peptides!$A$1:$C$50,3,FALSE),B400,VLOOKUP(C400,Peptides!$A$1:$C$50,3,FALSE),D400,VLOOKUP(E400,Peptides!$A$1:$C$50,3,FALSE))</f>
        <v>AGYLLGKINLKALAALAKKILKRVK2SDGTLAVPFKA3SQIKIWFQCKRAKIKC</v>
      </c>
    </row>
    <row r="401" spans="1:7" x14ac:dyDescent="0.2">
      <c r="A401" t="s">
        <v>85</v>
      </c>
      <c r="B401">
        <v>2</v>
      </c>
      <c r="C401" t="s">
        <v>28</v>
      </c>
      <c r="D401">
        <v>3</v>
      </c>
      <c r="E401" t="s">
        <v>77</v>
      </c>
      <c r="F401" s="1">
        <v>0.97780443911217751</v>
      </c>
      <c r="G401" t="str">
        <f>_xlfn.CONCAT(VLOOKUP(A401,Peptides!$A$1:$C$50,3,FALSE),B401,VLOOKUP(C401,Peptides!$A$1:$C$50,3,FALSE),D401,VLOOKUP(E401,Peptides!$A$1:$C$50,3,FALSE))</f>
        <v>AGYLLGKINLKALAALAKKILKRVK2SDGTLAVPFKA3CSQIKIWFQNKRAKIKKC</v>
      </c>
    </row>
    <row r="402" spans="1:7" x14ac:dyDescent="0.2">
      <c r="A402" t="s">
        <v>85</v>
      </c>
      <c r="B402">
        <v>2</v>
      </c>
      <c r="C402" t="s">
        <v>28</v>
      </c>
      <c r="D402">
        <v>3</v>
      </c>
      <c r="E402" t="s">
        <v>5</v>
      </c>
      <c r="F402" s="1">
        <v>0.61267746450709859</v>
      </c>
      <c r="G402" t="str">
        <f>_xlfn.CONCAT(VLOOKUP(A402,Peptides!$A$1:$C$50,3,FALSE),B402,VLOOKUP(C402,Peptides!$A$1:$C$50,3,FALSE),D402,VLOOKUP(E402,Peptides!$A$1:$C$50,3,FALSE))</f>
        <v>AGYLLGKINLKALAALAKKILKRVK2SDGTLAVPFKA3LLIILRRRIRKQAHAHSK</v>
      </c>
    </row>
    <row r="403" spans="1:7" x14ac:dyDescent="0.2">
      <c r="A403" t="s">
        <v>85</v>
      </c>
      <c r="B403">
        <v>2</v>
      </c>
      <c r="C403" t="s">
        <v>28</v>
      </c>
      <c r="D403">
        <v>3</v>
      </c>
      <c r="E403" t="s">
        <v>6</v>
      </c>
      <c r="F403" s="1">
        <v>0.86102779444111177</v>
      </c>
      <c r="G403" t="str">
        <f>_xlfn.CONCAT(VLOOKUP(A403,Peptides!$A$1:$C$50,3,FALSE),B403,VLOOKUP(C403,Peptides!$A$1:$C$50,3,FALSE),D403,VLOOKUP(E403,Peptides!$A$1:$C$50,3,FALSE))</f>
        <v>AGYLLGKINLKALAALAKKILKRVK2SDGTLAVPFKA3LLIILRRRIRKQAHAHSKRXRRBRRXRRBR</v>
      </c>
    </row>
    <row r="404" spans="1:7" x14ac:dyDescent="0.2">
      <c r="A404" t="s">
        <v>85</v>
      </c>
      <c r="B404">
        <v>2</v>
      </c>
      <c r="C404" t="s">
        <v>28</v>
      </c>
      <c r="D404">
        <v>3</v>
      </c>
      <c r="E404" t="s">
        <v>78</v>
      </c>
      <c r="F404" s="1">
        <v>3.6792641471705658</v>
      </c>
      <c r="G404" t="str">
        <f>_xlfn.CONCAT(VLOOKUP(A404,Peptides!$A$1:$C$50,3,FALSE),B404,VLOOKUP(C404,Peptides!$A$1:$C$50,3,FALSE),D404,VLOOKUP(E404,Peptides!$A$1:$C$50,3,FALSE))</f>
        <v>AGYLLGKINLKALAALAKKILKRVK2SDGTLAVPFKA3CRLRWRC</v>
      </c>
    </row>
    <row r="405" spans="1:7" x14ac:dyDescent="0.2">
      <c r="A405" t="s">
        <v>85</v>
      </c>
      <c r="B405">
        <v>2</v>
      </c>
      <c r="C405" t="s">
        <v>28</v>
      </c>
      <c r="D405">
        <v>3</v>
      </c>
      <c r="E405" t="s">
        <v>79</v>
      </c>
      <c r="F405" s="1">
        <v>2.2463507298540293</v>
      </c>
      <c r="G405" t="str">
        <f>_xlfn.CONCAT(VLOOKUP(A405,Peptides!$A$1:$C$50,3,FALSE),B405,VLOOKUP(C405,Peptides!$A$1:$C$50,3,FALSE),D405,VLOOKUP(E405,Peptides!$A$1:$C$50,3,FALSE))</f>
        <v>AGYLLGKINLKALAALAKKILKRVK2SDGTLAVPFKA3IWIAQELRRIGDEFNAYYARR</v>
      </c>
    </row>
    <row r="406" spans="1:7" x14ac:dyDescent="0.2">
      <c r="A406" t="s">
        <v>85</v>
      </c>
      <c r="B406">
        <v>2</v>
      </c>
      <c r="C406" t="s">
        <v>28</v>
      </c>
      <c r="D406">
        <v>3</v>
      </c>
      <c r="E406" t="s">
        <v>7</v>
      </c>
      <c r="F406" s="1">
        <v>1.2423515296940613</v>
      </c>
      <c r="G406" t="str">
        <f>_xlfn.CONCAT(VLOOKUP(A406,Peptides!$A$1:$C$50,3,FALSE),B406,VLOOKUP(C406,Peptides!$A$1:$C$50,3,FALSE),D406,VLOOKUP(E406,Peptides!$A$1:$C$50,3,FALSE))</f>
        <v>AGYLLGKINLKALAALAKKILKRVK2SDGTLAVPFKA3RRIRPRPPRLPRPRPRPLPFPRPG</v>
      </c>
    </row>
    <row r="407" spans="1:7" x14ac:dyDescent="0.2">
      <c r="A407" t="s">
        <v>85</v>
      </c>
      <c r="B407">
        <v>2</v>
      </c>
      <c r="C407" t="s">
        <v>28</v>
      </c>
      <c r="D407">
        <v>3</v>
      </c>
      <c r="E407" t="s">
        <v>80</v>
      </c>
      <c r="F407" s="1">
        <v>4.9682063587282546</v>
      </c>
      <c r="G407" t="str">
        <f>_xlfn.CONCAT(VLOOKUP(A407,Peptides!$A$1:$C$50,3,FALSE),B407,VLOOKUP(C407,Peptides!$A$1:$C$50,3,FALSE),D407,VLOOKUP(E407,Peptides!$A$1:$C$50,3,FALSE))</f>
        <v>AGYLLGKINLKALAALAKKILKRVK2SDGTLAVPFKA3TRSSRAGLQWPVGRVHRLLRK</v>
      </c>
    </row>
    <row r="408" spans="1:7" x14ac:dyDescent="0.2">
      <c r="A408" t="s">
        <v>85</v>
      </c>
      <c r="B408">
        <v>2</v>
      </c>
      <c r="C408" t="s">
        <v>28</v>
      </c>
      <c r="D408">
        <v>3</v>
      </c>
      <c r="E408" t="s">
        <v>8</v>
      </c>
      <c r="F408" s="1">
        <v>1.3759248150369927</v>
      </c>
      <c r="G408" t="str">
        <f>_xlfn.CONCAT(VLOOKUP(A408,Peptides!$A$1:$C$50,3,FALSE),B408,VLOOKUP(C408,Peptides!$A$1:$C$50,3,FALSE),D408,VLOOKUP(E408,Peptides!$A$1:$C$50,3,FALSE))</f>
        <v>AGYLLGKINLKALAALAKKILKRVK2SDGTLAVPFKA3RGGRLSYSRRRFSTSTGR</v>
      </c>
    </row>
    <row r="409" spans="1:7" x14ac:dyDescent="0.2">
      <c r="A409" t="s">
        <v>85</v>
      </c>
      <c r="B409">
        <v>2</v>
      </c>
      <c r="C409" t="s">
        <v>28</v>
      </c>
      <c r="D409">
        <v>3</v>
      </c>
      <c r="E409" t="s">
        <v>9</v>
      </c>
      <c r="F409" s="1">
        <v>1.4555088982203559</v>
      </c>
      <c r="G409" t="str">
        <f>_xlfn.CONCAT(VLOOKUP(A409,Peptides!$A$1:$C$50,3,FALSE),B409,VLOOKUP(C409,Peptides!$A$1:$C$50,3,FALSE),D409,VLOOKUP(E409,Peptides!$A$1:$C$50,3,FALSE))</f>
        <v>AGYLLGKINLKALAALAKKILKRVK2SDGTLAVPFKA3ALWKTLLKKVLKAPKKKRKV</v>
      </c>
    </row>
    <row r="410" spans="1:7" x14ac:dyDescent="0.2">
      <c r="A410" t="s">
        <v>85</v>
      </c>
      <c r="B410">
        <v>2</v>
      </c>
      <c r="C410" t="s">
        <v>28</v>
      </c>
      <c r="D410">
        <v>3</v>
      </c>
      <c r="E410" t="s">
        <v>81</v>
      </c>
      <c r="F410" s="1">
        <v>1.7386522695460909</v>
      </c>
      <c r="G410" t="str">
        <f>_xlfn.CONCAT(VLOOKUP(A410,Peptides!$A$1:$C$50,3,FALSE),B410,VLOOKUP(C410,Peptides!$A$1:$C$50,3,FALSE),D410,VLOOKUP(E410,Peptides!$A$1:$C$50,3,FALSE))</f>
        <v>AGYLLGKINLKALAALAKKILKRVK2SDGTLAVPFKA3KLIKGRTPIKFGKADCDRPPKHSQNGMGK</v>
      </c>
    </row>
    <row r="411" spans="1:7" x14ac:dyDescent="0.2">
      <c r="A411" t="s">
        <v>85</v>
      </c>
      <c r="B411">
        <v>2</v>
      </c>
      <c r="C411" t="s">
        <v>28</v>
      </c>
      <c r="D411">
        <v>3</v>
      </c>
      <c r="E411" t="s">
        <v>10</v>
      </c>
      <c r="F411" s="1">
        <v>5.1423715256948608</v>
      </c>
      <c r="G411" t="str">
        <f>_xlfn.CONCAT(VLOOKUP(A411,Peptides!$A$1:$C$50,3,FALSE),B411,VLOOKUP(C411,Peptides!$A$1:$C$50,3,FALSE),D411,VLOOKUP(E411,Peptides!$A$1:$C$50,3,FALSE))</f>
        <v>AGYLLGKINLKALAALAKKILKRVK2SDGTLAVPFKA3PLSSIFSRIGDP</v>
      </c>
    </row>
    <row r="412" spans="1:7" x14ac:dyDescent="0.2">
      <c r="A412" t="s">
        <v>85</v>
      </c>
      <c r="B412">
        <v>2</v>
      </c>
      <c r="C412" t="s">
        <v>28</v>
      </c>
      <c r="D412">
        <v>3</v>
      </c>
      <c r="E412" t="s">
        <v>11</v>
      </c>
      <c r="F412" s="1">
        <v>2.3287342531493702</v>
      </c>
      <c r="G412" t="str">
        <f>_xlfn.CONCAT(VLOOKUP(A412,Peptides!$A$1:$C$50,3,FALSE),B412,VLOOKUP(C412,Peptides!$A$1:$C$50,3,FALSE),D412,VLOOKUP(E412,Peptides!$A$1:$C$50,3,FALSE))</f>
        <v>AGYLLGKINLKALAALAKKILKRVK2SDGTLAVPFKA3KLALKALKALKAALKLA</v>
      </c>
    </row>
    <row r="413" spans="1:7" x14ac:dyDescent="0.2">
      <c r="A413" t="s">
        <v>85</v>
      </c>
      <c r="B413">
        <v>2</v>
      </c>
      <c r="C413" t="s">
        <v>28</v>
      </c>
      <c r="D413">
        <v>3</v>
      </c>
      <c r="E413" t="s">
        <v>12</v>
      </c>
      <c r="F413" s="1">
        <v>1.2453509298140373</v>
      </c>
      <c r="G413" t="str">
        <f>_xlfn.CONCAT(VLOOKUP(A413,Peptides!$A$1:$C$50,3,FALSE),B413,VLOOKUP(C413,Peptides!$A$1:$C$50,3,FALSE),D413,VLOOKUP(E413,Peptides!$A$1:$C$50,3,FALSE))</f>
        <v>AGYLLGKINLKALAALAKKILKRVK2SDGTLAVPFKA3RRWWRRWRR</v>
      </c>
    </row>
    <row r="414" spans="1:7" x14ac:dyDescent="0.2">
      <c r="A414" t="s">
        <v>85</v>
      </c>
      <c r="B414">
        <v>2</v>
      </c>
      <c r="C414" t="s">
        <v>28</v>
      </c>
      <c r="D414">
        <v>3</v>
      </c>
      <c r="E414" t="s">
        <v>13</v>
      </c>
      <c r="F414" s="1">
        <v>1.1915616876624675</v>
      </c>
      <c r="G414" t="str">
        <f>_xlfn.CONCAT(VLOOKUP(A414,Peptides!$A$1:$C$50,3,FALSE),B414,VLOOKUP(C414,Peptides!$A$1:$C$50,3,FALSE),D414,VLOOKUP(E414,Peptides!$A$1:$C$50,3,FALSE))</f>
        <v>AGYLLGKINLKALAALAKKILKRVK2SDGTLAVPFKA3LKTLTETLKELTKTLTEL</v>
      </c>
    </row>
    <row r="415" spans="1:7" x14ac:dyDescent="0.2">
      <c r="A415" t="s">
        <v>85</v>
      </c>
      <c r="B415">
        <v>2</v>
      </c>
      <c r="C415" t="s">
        <v>28</v>
      </c>
      <c r="D415">
        <v>3</v>
      </c>
      <c r="E415" t="s">
        <v>14</v>
      </c>
      <c r="F415" s="1">
        <v>0.80963807238552288</v>
      </c>
      <c r="G415" t="str">
        <f>_xlfn.CONCAT(VLOOKUP(A415,Peptides!$A$1:$C$50,3,FALSE),B415,VLOOKUP(C415,Peptides!$A$1:$C$50,3,FALSE),D415,VLOOKUP(E415,Peptides!$A$1:$C$50,3,FALSE))</f>
        <v>AGYLLGKINLKALAALAKKILKRVK2SDGTLAVPFKA3VRLPPPVRLPPPVRLPPP</v>
      </c>
    </row>
    <row r="416" spans="1:7" x14ac:dyDescent="0.2">
      <c r="A416" t="s">
        <v>85</v>
      </c>
      <c r="B416">
        <v>2</v>
      </c>
      <c r="C416" t="s">
        <v>28</v>
      </c>
      <c r="D416">
        <v>3</v>
      </c>
      <c r="E416" t="s">
        <v>15</v>
      </c>
      <c r="F416" s="1">
        <v>1.5536892621475704</v>
      </c>
      <c r="G416" t="str">
        <f>_xlfn.CONCAT(VLOOKUP(A416,Peptides!$A$1:$C$50,3,FALSE),B416,VLOOKUP(C416,Peptides!$A$1:$C$50,3,FALSE),D416,VLOOKUP(E416,Peptides!$A$1:$C$50,3,FALSE))</f>
        <v>AGYLLGKINLKALAALAKKILKRVK2SDGTLAVPFKA3FKIYDKKVRTRVVKH</v>
      </c>
    </row>
    <row r="417" spans="1:7" x14ac:dyDescent="0.2">
      <c r="A417" t="s">
        <v>85</v>
      </c>
      <c r="B417">
        <v>2</v>
      </c>
      <c r="C417" t="s">
        <v>28</v>
      </c>
      <c r="D417">
        <v>3</v>
      </c>
      <c r="E417" t="s">
        <v>16</v>
      </c>
      <c r="F417" s="1">
        <v>0.86262747450509902</v>
      </c>
      <c r="G417" t="str">
        <f>_xlfn.CONCAT(VLOOKUP(A417,Peptides!$A$1:$C$50,3,FALSE),B417,VLOOKUP(C417,Peptides!$A$1:$C$50,3,FALSE),D417,VLOOKUP(E417,Peptides!$A$1:$C$50,3,FALSE))</f>
        <v>AGYLLGKINLKALAALAKKILKRVK2SDGTLAVPFKA3KGTYKKKLMRIPLKGT</v>
      </c>
    </row>
    <row r="418" spans="1:7" x14ac:dyDescent="0.2">
      <c r="A418" t="s">
        <v>85</v>
      </c>
      <c r="B418">
        <v>2</v>
      </c>
      <c r="C418" t="s">
        <v>28</v>
      </c>
      <c r="D418">
        <v>3</v>
      </c>
      <c r="E418" t="s">
        <v>17</v>
      </c>
      <c r="F418" s="1">
        <v>1.6752649470105978</v>
      </c>
      <c r="G418" t="str">
        <f>_xlfn.CONCAT(VLOOKUP(A418,Peptides!$A$1:$C$50,3,FALSE),B418,VLOOKUP(C418,Peptides!$A$1:$C$50,3,FALSE),D418,VLOOKUP(E418,Peptides!$A$1:$C$50,3,FALSE))</f>
        <v>AGYLLGKINLKALAALAKKILKRVK2SDGTLAVPFKA3LYKKGPAKKGRPPLRGWFH</v>
      </c>
    </row>
    <row r="419" spans="1:7" x14ac:dyDescent="0.2">
      <c r="A419" t="s">
        <v>85</v>
      </c>
      <c r="B419">
        <v>2</v>
      </c>
      <c r="C419" t="s">
        <v>28</v>
      </c>
      <c r="D419">
        <v>3</v>
      </c>
      <c r="E419" t="s">
        <v>18</v>
      </c>
      <c r="F419" s="1">
        <v>1.1993601279744051</v>
      </c>
      <c r="G419" t="str">
        <f>_xlfn.CONCAT(VLOOKUP(A419,Peptides!$A$1:$C$50,3,FALSE),B419,VLOOKUP(C419,Peptides!$A$1:$C$50,3,FALSE),D419,VLOOKUP(E419,Peptides!$A$1:$C$50,3,FALSE))</f>
        <v>AGYLLGKINLKALAALAKKILKRVK2SDGTLAVPFKA3IAWVKAFIRKLRKGPLG</v>
      </c>
    </row>
    <row r="420" spans="1:7" x14ac:dyDescent="0.2">
      <c r="A420" t="s">
        <v>85</v>
      </c>
      <c r="B420">
        <v>2</v>
      </c>
      <c r="C420" t="s">
        <v>28</v>
      </c>
      <c r="D420">
        <v>3</v>
      </c>
      <c r="E420" t="s">
        <v>19</v>
      </c>
      <c r="F420" s="1">
        <v>5.4657068586282742</v>
      </c>
      <c r="G420" t="str">
        <f>_xlfn.CONCAT(VLOOKUP(A420,Peptides!$A$1:$C$50,3,FALSE),B420,VLOOKUP(C420,Peptides!$A$1:$C$50,3,FALSE),D420,VLOOKUP(E420,Peptides!$A$1:$C$50,3,FALSE))</f>
        <v>AGYLLGKINLKALAALAKKILKRVK2SDGTLAVPFKA3GSPWGLQHHPPRT</v>
      </c>
    </row>
    <row r="421" spans="1:7" x14ac:dyDescent="0.2">
      <c r="A421" t="s">
        <v>85</v>
      </c>
      <c r="B421">
        <v>2</v>
      </c>
      <c r="C421" t="s">
        <v>28</v>
      </c>
      <c r="D421">
        <v>3</v>
      </c>
      <c r="E421" t="s">
        <v>82</v>
      </c>
      <c r="F421" s="1">
        <v>0.74165166966606677</v>
      </c>
      <c r="G421" t="str">
        <f>_xlfn.CONCAT(VLOOKUP(A421,Peptides!$A$1:$C$50,3,FALSE),B421,VLOOKUP(C421,Peptides!$A$1:$C$50,3,FALSE),D421,VLOOKUP(E421,Peptides!$A$1:$C$50,3,FALSE))</f>
        <v>AGYLLGKINLKALAALAKKILKRVK2SDGTLAVPFKA3RQVTIWSQNRRVKSKK</v>
      </c>
    </row>
    <row r="422" spans="1:7" x14ac:dyDescent="0.2">
      <c r="A422" t="s">
        <v>85</v>
      </c>
      <c r="B422">
        <v>2</v>
      </c>
      <c r="C422" t="s">
        <v>28</v>
      </c>
      <c r="D422">
        <v>3</v>
      </c>
      <c r="E422" t="s">
        <v>20</v>
      </c>
      <c r="F422" s="1">
        <v>2.2219556088782242</v>
      </c>
      <c r="G422" t="str">
        <f>_xlfn.CONCAT(VLOOKUP(A422,Peptides!$A$1:$C$50,3,FALSE),B422,VLOOKUP(C422,Peptides!$A$1:$C$50,3,FALSE),D422,VLOOKUP(E422,Peptides!$A$1:$C$50,3,FALSE))</f>
        <v>AGYLLGKINLKALAALAKKILKRVK2SDGTLAVPFKA3VSALK</v>
      </c>
    </row>
    <row r="423" spans="1:7" x14ac:dyDescent="0.2">
      <c r="A423" t="s">
        <v>85</v>
      </c>
      <c r="B423">
        <v>2</v>
      </c>
      <c r="C423" t="s">
        <v>28</v>
      </c>
      <c r="D423">
        <v>3</v>
      </c>
      <c r="E423" t="s">
        <v>21</v>
      </c>
      <c r="F423" s="1">
        <v>0.83683263347330539</v>
      </c>
      <c r="G423" t="str">
        <f>_xlfn.CONCAT(VLOOKUP(A423,Peptides!$A$1:$C$50,3,FALSE),B423,VLOOKUP(C423,Peptides!$A$1:$C$50,3,FALSE),D423,VLOOKUP(E423,Peptides!$A$1:$C$50,3,FALSE))</f>
        <v>AGYLLGKINLKALAALAKKILKRVK2SDGTLAVPFKA3PPRPPRPPR</v>
      </c>
    </row>
    <row r="424" spans="1:7" x14ac:dyDescent="0.2">
      <c r="A424" t="s">
        <v>85</v>
      </c>
      <c r="B424">
        <v>2</v>
      </c>
      <c r="C424" t="s">
        <v>28</v>
      </c>
      <c r="D424">
        <v>3</v>
      </c>
      <c r="E424" t="s">
        <v>22</v>
      </c>
      <c r="F424" s="1">
        <v>0.95920815836832629</v>
      </c>
      <c r="G424" t="str">
        <f>_xlfn.CONCAT(VLOOKUP(A424,Peptides!$A$1:$C$50,3,FALSE),B424,VLOOKUP(C424,Peptides!$A$1:$C$50,3,FALSE),D424,VLOOKUP(E424,Peptides!$A$1:$C$50,3,FALSE))</f>
        <v>AGYLLGKINLKALAALAKKILKRVK2SDGTLAVPFKA3PPRPPRPPRPPR</v>
      </c>
    </row>
    <row r="425" spans="1:7" x14ac:dyDescent="0.2">
      <c r="A425" t="s">
        <v>85</v>
      </c>
      <c r="B425">
        <v>2</v>
      </c>
      <c r="C425" t="s">
        <v>28</v>
      </c>
      <c r="D425">
        <v>3</v>
      </c>
      <c r="E425" t="s">
        <v>23</v>
      </c>
      <c r="F425" s="1">
        <v>6.0993801239752052</v>
      </c>
      <c r="G425" t="str">
        <f>_xlfn.CONCAT(VLOOKUP(A425,Peptides!$A$1:$C$50,3,FALSE),B425,VLOOKUP(C425,Peptides!$A$1:$C$50,3,FALSE),D425,VLOOKUP(E425,Peptides!$A$1:$C$50,3,FALSE))</f>
        <v>AGYLLGKINLKALAALAKKILKRVK2SDGTLAVPFKA3RLRWR</v>
      </c>
    </row>
    <row r="426" spans="1:7" x14ac:dyDescent="0.2">
      <c r="A426" t="s">
        <v>85</v>
      </c>
      <c r="B426">
        <v>2</v>
      </c>
      <c r="C426" t="s">
        <v>28</v>
      </c>
      <c r="D426">
        <v>3</v>
      </c>
      <c r="E426" t="s">
        <v>24</v>
      </c>
      <c r="F426" s="1">
        <v>1.2159568086382724</v>
      </c>
      <c r="G426" t="str">
        <f>_xlfn.CONCAT(VLOOKUP(A426,Peptides!$A$1:$C$50,3,FALSE),B426,VLOOKUP(C426,Peptides!$A$1:$C$50,3,FALSE),D426,VLOOKUP(E426,Peptides!$A$1:$C$50,3,FALSE))</f>
        <v>AGYLLGKINLKALAALAKKILKRVK2SDGTLAVPFKA3GAYDLRRRERQSRLRRRERQSR</v>
      </c>
    </row>
    <row r="427" spans="1:7" x14ac:dyDescent="0.2">
      <c r="A427" t="s">
        <v>85</v>
      </c>
      <c r="B427">
        <v>2</v>
      </c>
      <c r="C427" t="s">
        <v>28</v>
      </c>
      <c r="D427">
        <v>3</v>
      </c>
      <c r="E427" t="s">
        <v>25</v>
      </c>
      <c r="F427" s="1">
        <v>0.89022195560887818</v>
      </c>
      <c r="G427" t="str">
        <f>_xlfn.CONCAT(VLOOKUP(A427,Peptides!$A$1:$C$50,3,FALSE),B427,VLOOKUP(C427,Peptides!$A$1:$C$50,3,FALSE),D427,VLOOKUP(E427,Peptides!$A$1:$C$50,3,FALSE))</f>
        <v>AGYLLGKINLKALAALAKKILKRVK2SDGTLAVPFKA3RKKRRQRRR</v>
      </c>
    </row>
    <row r="428" spans="1:7" x14ac:dyDescent="0.2">
      <c r="A428" t="s">
        <v>85</v>
      </c>
      <c r="B428">
        <v>2</v>
      </c>
      <c r="C428" t="s">
        <v>28</v>
      </c>
      <c r="D428">
        <v>3</v>
      </c>
      <c r="E428" t="s">
        <v>26</v>
      </c>
      <c r="F428" s="1">
        <v>0.8324335132973405</v>
      </c>
      <c r="G428" t="str">
        <f>_xlfn.CONCAT(VLOOKUP(A428,Peptides!$A$1:$C$50,3,FALSE),B428,VLOOKUP(C428,Peptides!$A$1:$C$50,3,FALSE),D428,VLOOKUP(E428,Peptides!$A$1:$C$50,3,FALSE))</f>
        <v>AGYLLGKINLKALAALAKKILKRVK2SDGTLAVPFKA3RQIKIWFQNRRMKWKK</v>
      </c>
    </row>
    <row r="429" spans="1:7" x14ac:dyDescent="0.2">
      <c r="A429" t="s">
        <v>85</v>
      </c>
      <c r="B429">
        <v>2</v>
      </c>
      <c r="C429" t="s">
        <v>28</v>
      </c>
      <c r="D429">
        <v>3</v>
      </c>
      <c r="E429" t="s">
        <v>27</v>
      </c>
      <c r="F429" s="1">
        <v>0.9288142371525695</v>
      </c>
      <c r="G429" t="str">
        <f>_xlfn.CONCAT(VLOOKUP(A429,Peptides!$A$1:$C$50,3,FALSE),B429,VLOOKUP(C429,Peptides!$A$1:$C$50,3,FALSE),D429,VLOOKUP(E429,Peptides!$A$1:$C$50,3,FALSE))</f>
        <v>AGYLLGKINLKALAALAKKILKRVK2SDGTLAVPFKA3RRRRRRRRR</v>
      </c>
    </row>
    <row r="430" spans="1:7" x14ac:dyDescent="0.2">
      <c r="A430" t="s">
        <v>85</v>
      </c>
      <c r="B430">
        <v>2</v>
      </c>
      <c r="C430" t="s">
        <v>28</v>
      </c>
      <c r="D430">
        <v>3</v>
      </c>
      <c r="E430" t="s">
        <v>83</v>
      </c>
      <c r="F430" s="1">
        <v>0.80883823235352925</v>
      </c>
      <c r="G430" t="str">
        <f>_xlfn.CONCAT(VLOOKUP(A430,Peptides!$A$1:$C$50,3,FALSE),B430,VLOOKUP(C430,Peptides!$A$1:$C$50,3,FALSE),D430,VLOOKUP(E430,Peptides!$A$1:$C$50,3,FALSE))</f>
        <v>AGYLLGKINLKALAALAKKILKRVK2SDGTLAVPFKA3RSVTIWFQSRRVKEKK</v>
      </c>
    </row>
    <row r="431" spans="1:7" x14ac:dyDescent="0.2">
      <c r="A431" t="s">
        <v>85</v>
      </c>
      <c r="B431">
        <v>2</v>
      </c>
      <c r="C431" t="s">
        <v>28</v>
      </c>
      <c r="D431">
        <v>3</v>
      </c>
      <c r="E431" t="s">
        <v>84</v>
      </c>
      <c r="F431" s="1">
        <v>0.98280343931213754</v>
      </c>
      <c r="G431" t="str">
        <f>_xlfn.CONCAT(VLOOKUP(A431,Peptides!$A$1:$C$50,3,FALSE),B431,VLOOKUP(C431,Peptides!$A$1:$C$50,3,FALSE),D431,VLOOKUP(E431,Peptides!$A$1:$C$50,3,FALSE))</f>
        <v>AGYLLGKINLKALAALAKKILKRVK2SDGTLAVPFKA3KRVKAGYLLGKINLKALAALAKKIL</v>
      </c>
    </row>
    <row r="432" spans="1:7" x14ac:dyDescent="0.2">
      <c r="A432" t="s">
        <v>85</v>
      </c>
      <c r="B432">
        <v>2</v>
      </c>
      <c r="C432" t="s">
        <v>28</v>
      </c>
      <c r="D432">
        <v>3</v>
      </c>
      <c r="E432" t="s">
        <v>85</v>
      </c>
      <c r="F432" s="1">
        <v>1.6950609878024394</v>
      </c>
      <c r="G432" t="str">
        <f>_xlfn.CONCAT(VLOOKUP(A432,Peptides!$A$1:$C$50,3,FALSE),B432,VLOOKUP(C432,Peptides!$A$1:$C$50,3,FALSE),D432,VLOOKUP(E432,Peptides!$A$1:$C$50,3,FALSE))</f>
        <v>AGYLLGKINLKALAALAKKILKRVK2SDGTLAVPFKA3AGYLLGKINLKALAALAKKILKRVK</v>
      </c>
    </row>
    <row r="433" spans="1:7" x14ac:dyDescent="0.2">
      <c r="A433" t="s">
        <v>85</v>
      </c>
      <c r="B433">
        <v>2</v>
      </c>
      <c r="C433" t="s">
        <v>28</v>
      </c>
      <c r="D433">
        <v>3</v>
      </c>
      <c r="E433" t="s">
        <v>86</v>
      </c>
      <c r="F433" s="1">
        <v>1.5444911017796441</v>
      </c>
      <c r="G433" t="str">
        <f>_xlfn.CONCAT(VLOOKUP(A433,Peptides!$A$1:$C$50,3,FALSE),B433,VLOOKUP(C433,Peptides!$A$1:$C$50,3,FALSE),D433,VLOOKUP(E433,Peptides!$A$1:$C$50,3,FALSE))</f>
        <v>AGYLLGKINLKALAALAKKILKRVK2SDGTLAVPFKA3PKKKRKVAGYLLGKINLKALAALAKKIL</v>
      </c>
    </row>
    <row r="434" spans="1:7" x14ac:dyDescent="0.2">
      <c r="A434" t="s">
        <v>0</v>
      </c>
      <c r="B434">
        <v>2</v>
      </c>
      <c r="C434" t="s">
        <v>84</v>
      </c>
      <c r="D434">
        <v>3</v>
      </c>
      <c r="E434" t="s">
        <v>0</v>
      </c>
      <c r="F434" s="1">
        <v>16.056988602279546</v>
      </c>
      <c r="G434" t="str">
        <f>_xlfn.CONCAT(VLOOKUP(A434,Peptides!$A$1:$C$50,3,FALSE),B434,VLOOKUP(C434,Peptides!$A$1:$C$50,3,FALSE),D434,VLOOKUP(E434,Peptides!$A$1:$C$50,3,FALSE))</f>
        <v>GRPRESGKKRKRKRLKP2KRVKAGYLLGKINLKALAALAKKIL3GRPRESGKKRKRKRLKP</v>
      </c>
    </row>
    <row r="435" spans="1:7" x14ac:dyDescent="0.2">
      <c r="A435" t="s">
        <v>0</v>
      </c>
      <c r="B435">
        <v>2</v>
      </c>
      <c r="C435" t="s">
        <v>84</v>
      </c>
      <c r="D435">
        <v>3</v>
      </c>
      <c r="E435" t="s">
        <v>1</v>
      </c>
      <c r="F435" s="1">
        <v>12.727654469106179</v>
      </c>
      <c r="G435" t="str">
        <f>_xlfn.CONCAT(VLOOKUP(A435,Peptides!$A$1:$C$50,3,FALSE),B435,VLOOKUP(C435,Peptides!$A$1:$C$50,3,FALSE),D435,VLOOKUP(E435,Peptides!$A$1:$C$50,3,FALSE))</f>
        <v>GRPRESGKKRKRKRLKP2KRVKAGYLLGKINLKALAALAKKIL3KKYRGRKRHPR</v>
      </c>
    </row>
    <row r="436" spans="1:7" x14ac:dyDescent="0.2">
      <c r="A436" t="s">
        <v>0</v>
      </c>
      <c r="B436">
        <v>2</v>
      </c>
      <c r="C436" t="s">
        <v>84</v>
      </c>
      <c r="D436">
        <v>3</v>
      </c>
      <c r="E436" t="s">
        <v>2</v>
      </c>
      <c r="F436" s="1">
        <v>14.63887222555489</v>
      </c>
      <c r="G436" t="str">
        <f>_xlfn.CONCAT(VLOOKUP(A436,Peptides!$A$1:$C$50,3,FALSE),B436,VLOOKUP(C436,Peptides!$A$1:$C$50,3,FALSE),D436,VLOOKUP(E436,Peptides!$A$1:$C$50,3,FALSE))</f>
        <v>GRPRESGKKRKRKRLKP2KRVKAGYLLGKINLKALAALAKKIL3GRKAARAPGRRKQ</v>
      </c>
    </row>
    <row r="437" spans="1:7" x14ac:dyDescent="0.2">
      <c r="A437" t="s">
        <v>0</v>
      </c>
      <c r="B437">
        <v>2</v>
      </c>
      <c r="C437" t="s">
        <v>84</v>
      </c>
      <c r="D437">
        <v>3</v>
      </c>
      <c r="E437" t="s">
        <v>3</v>
      </c>
      <c r="F437" s="1">
        <v>17.524495100979806</v>
      </c>
      <c r="G437" t="str">
        <f>_xlfn.CONCAT(VLOOKUP(A437,Peptides!$A$1:$C$50,3,FALSE),B437,VLOOKUP(C437,Peptides!$A$1:$C$50,3,FALSE),D437,VLOOKUP(E437,Peptides!$A$1:$C$50,3,FALSE))</f>
        <v>GRPRESGKKRKRKRLKP2KRVKAGYLLGKINLKALAALAKKIL3RRRRRRRRRRRR</v>
      </c>
    </row>
    <row r="438" spans="1:7" x14ac:dyDescent="0.2">
      <c r="A438" t="s">
        <v>0</v>
      </c>
      <c r="B438">
        <v>2</v>
      </c>
      <c r="C438" t="s">
        <v>84</v>
      </c>
      <c r="D438">
        <v>3</v>
      </c>
      <c r="E438" t="s">
        <v>67</v>
      </c>
      <c r="F438" s="1">
        <v>16.784043191361729</v>
      </c>
      <c r="G438" t="str">
        <f>_xlfn.CONCAT(VLOOKUP(A438,Peptides!$A$1:$C$50,3,FALSE),B438,VLOOKUP(C438,Peptides!$A$1:$C$50,3,FALSE),D438,VLOOKUP(E438,Peptides!$A$1:$C$50,3,FALSE))</f>
        <v>GRPRESGKKRKRKRLKP2KRVKAGYLLGKINLKALAALAKKIL3CRRRRRRRRRRRRC</v>
      </c>
    </row>
    <row r="439" spans="1:7" x14ac:dyDescent="0.2">
      <c r="A439" t="s">
        <v>0</v>
      </c>
      <c r="B439">
        <v>2</v>
      </c>
      <c r="C439" t="s">
        <v>84</v>
      </c>
      <c r="D439">
        <v>3</v>
      </c>
      <c r="E439" t="s">
        <v>68</v>
      </c>
      <c r="F439" s="1">
        <v>16.292741451709659</v>
      </c>
      <c r="G439" t="str">
        <f>_xlfn.CONCAT(VLOOKUP(A439,Peptides!$A$1:$C$50,3,FALSE),B439,VLOOKUP(C439,Peptides!$A$1:$C$50,3,FALSE),D439,VLOOKUP(E439,Peptides!$A$1:$C$50,3,FALSE))</f>
        <v>GRPRESGKKRKRKRLKP2KRVKAGYLLGKINLKALAALAKKIL3CRRRRRRCRRRRRR</v>
      </c>
    </row>
    <row r="440" spans="1:7" x14ac:dyDescent="0.2">
      <c r="A440" t="s">
        <v>0</v>
      </c>
      <c r="B440">
        <v>2</v>
      </c>
      <c r="C440" t="s">
        <v>84</v>
      </c>
      <c r="D440">
        <v>3</v>
      </c>
      <c r="E440" t="s">
        <v>69</v>
      </c>
      <c r="F440" s="1">
        <v>16.273545290941811</v>
      </c>
      <c r="G440" t="str">
        <f>_xlfn.CONCAT(VLOOKUP(A440,Peptides!$A$1:$C$50,3,FALSE),B440,VLOOKUP(C440,Peptides!$A$1:$C$50,3,FALSE),D440,VLOOKUP(E440,Peptides!$A$1:$C$50,3,FALSE))</f>
        <v>GRPRESGKKRKRKRLKP2KRVKAGYLLGKINLKALAALAKKIL3RRRRRRCRRRRRRC</v>
      </c>
    </row>
    <row r="441" spans="1:7" x14ac:dyDescent="0.2">
      <c r="A441" t="s">
        <v>0</v>
      </c>
      <c r="B441">
        <v>2</v>
      </c>
      <c r="C441" t="s">
        <v>84</v>
      </c>
      <c r="D441">
        <v>3</v>
      </c>
      <c r="E441" t="s">
        <v>70</v>
      </c>
      <c r="F441" s="1">
        <v>14.868426314737052</v>
      </c>
      <c r="G441" t="str">
        <f>_xlfn.CONCAT(VLOOKUP(A441,Peptides!$A$1:$C$50,3,FALSE),B441,VLOOKUP(C441,Peptides!$A$1:$C$50,3,FALSE),D441,VLOOKUP(E441,Peptides!$A$1:$C$50,3,FALSE))</f>
        <v>GRPRESGKKRKRKRLKP2KRVKAGYLLGKINLKALAALAKKIL3CRRRRRRCRRRRRRC</v>
      </c>
    </row>
    <row r="442" spans="1:7" x14ac:dyDescent="0.2">
      <c r="A442" t="s">
        <v>0</v>
      </c>
      <c r="B442">
        <v>2</v>
      </c>
      <c r="C442" t="s">
        <v>84</v>
      </c>
      <c r="D442">
        <v>3</v>
      </c>
      <c r="E442" t="s">
        <v>71</v>
      </c>
      <c r="F442" s="1">
        <v>16.991401719656068</v>
      </c>
      <c r="G442" t="str">
        <f>_xlfn.CONCAT(VLOOKUP(A442,Peptides!$A$1:$C$50,3,FALSE),B442,VLOOKUP(C442,Peptides!$A$1:$C$50,3,FALSE),D442,VLOOKUP(E442,Peptides!$A$1:$C$50,3,FALSE))</f>
        <v>GRPRESGKKRKRKRLKP2KRVKAGYLLGKINLKALAALAKKIL3CRRRRRRCCRRRRRRC</v>
      </c>
    </row>
    <row r="443" spans="1:7" x14ac:dyDescent="0.2">
      <c r="A443" t="s">
        <v>0</v>
      </c>
      <c r="B443">
        <v>2</v>
      </c>
      <c r="C443" t="s">
        <v>84</v>
      </c>
      <c r="D443">
        <v>3</v>
      </c>
      <c r="E443" t="s">
        <v>4</v>
      </c>
      <c r="F443" s="1">
        <v>17.828634273145372</v>
      </c>
      <c r="G443" t="str">
        <f>_xlfn.CONCAT(VLOOKUP(A443,Peptides!$A$1:$C$50,3,FALSE),B443,VLOOKUP(C443,Peptides!$A$1:$C$50,3,FALSE),D443,VLOOKUP(E443,Peptides!$A$1:$C$50,3,FALSE))</f>
        <v>GRPRESGKKRKRKRLKP2KRVKAGYLLGKINLKALAALAKKIL3RXRRBRRXRRBR</v>
      </c>
    </row>
    <row r="444" spans="1:7" x14ac:dyDescent="0.2">
      <c r="A444" t="s">
        <v>0</v>
      </c>
      <c r="B444">
        <v>2</v>
      </c>
      <c r="C444" t="s">
        <v>84</v>
      </c>
      <c r="D444">
        <v>3</v>
      </c>
      <c r="E444" t="s">
        <v>72</v>
      </c>
      <c r="F444" s="1">
        <v>18.587482503499299</v>
      </c>
      <c r="G444" t="str">
        <f>_xlfn.CONCAT(VLOOKUP(A444,Peptides!$A$1:$C$50,3,FALSE),B444,VLOOKUP(C444,Peptides!$A$1:$C$50,3,FALSE),D444,VLOOKUP(E444,Peptides!$A$1:$C$50,3,FALSE))</f>
        <v>GRPRESGKKRKRKRLKP2KRVKAGYLLGKINLKALAALAKKIL3CRXRRBRRXRRBRC</v>
      </c>
    </row>
    <row r="445" spans="1:7" x14ac:dyDescent="0.2">
      <c r="A445" t="s">
        <v>0</v>
      </c>
      <c r="B445">
        <v>2</v>
      </c>
      <c r="C445" t="s">
        <v>84</v>
      </c>
      <c r="D445">
        <v>3</v>
      </c>
      <c r="E445" t="s">
        <v>73</v>
      </c>
      <c r="F445" s="1">
        <v>16.114577084583082</v>
      </c>
      <c r="G445" t="str">
        <f>_xlfn.CONCAT(VLOOKUP(A445,Peptides!$A$1:$C$50,3,FALSE),B445,VLOOKUP(C445,Peptides!$A$1:$C$50,3,FALSE),D445,VLOOKUP(E445,Peptides!$A$1:$C$50,3,FALSE))</f>
        <v>GRPRESGKKRKRKRLKP2KRVKAGYLLGKINLKALAALAKKIL3RXRRBRCRXRRBRC</v>
      </c>
    </row>
    <row r="446" spans="1:7" x14ac:dyDescent="0.2">
      <c r="A446" t="s">
        <v>0</v>
      </c>
      <c r="B446">
        <v>2</v>
      </c>
      <c r="C446" t="s">
        <v>84</v>
      </c>
      <c r="D446">
        <v>3</v>
      </c>
      <c r="E446" t="s">
        <v>74</v>
      </c>
      <c r="F446" s="1">
        <v>12.370725854829034</v>
      </c>
      <c r="G446" t="str">
        <f>_xlfn.CONCAT(VLOOKUP(A446,Peptides!$A$1:$C$50,3,FALSE),B446,VLOOKUP(C446,Peptides!$A$1:$C$50,3,FALSE),D446,VLOOKUP(E446,Peptides!$A$1:$C$50,3,FALSE))</f>
        <v>GRPRESGKKRKRKRLKP2KRVKAGYLLGKINLKALAALAKKIL3RQIKIWFQNRRMKWKK</v>
      </c>
    </row>
    <row r="447" spans="1:7" x14ac:dyDescent="0.2">
      <c r="A447" t="s">
        <v>0</v>
      </c>
      <c r="B447">
        <v>2</v>
      </c>
      <c r="C447" t="s">
        <v>84</v>
      </c>
      <c r="D447">
        <v>3</v>
      </c>
      <c r="E447" t="s">
        <v>75</v>
      </c>
      <c r="F447" s="1">
        <v>7.5148970205958809</v>
      </c>
      <c r="G447" t="str">
        <f>_xlfn.CONCAT(VLOOKUP(A447,Peptides!$A$1:$C$50,3,FALSE),B447,VLOOKUP(C447,Peptides!$A$1:$C$50,3,FALSE),D447,VLOOKUP(E447,Peptides!$A$1:$C$50,3,FALSE))</f>
        <v>GRPRESGKKRKRKRLKP2KRVKAGYLLGKINLKALAALAKKIL3CQIKIWFCNKRAKIKK</v>
      </c>
    </row>
    <row r="448" spans="1:7" x14ac:dyDescent="0.2">
      <c r="A448" t="s">
        <v>0</v>
      </c>
      <c r="B448">
        <v>2</v>
      </c>
      <c r="C448" t="s">
        <v>84</v>
      </c>
      <c r="D448">
        <v>3</v>
      </c>
      <c r="E448" t="s">
        <v>76</v>
      </c>
      <c r="F448" s="1">
        <v>6.1753649270145967</v>
      </c>
      <c r="G448" t="str">
        <f>_xlfn.CONCAT(VLOOKUP(A448,Peptides!$A$1:$C$50,3,FALSE),B448,VLOOKUP(C448,Peptides!$A$1:$C$50,3,FALSE),D448,VLOOKUP(E448,Peptides!$A$1:$C$50,3,FALSE))</f>
        <v>GRPRESGKKRKRKRLKP2KRVKAGYLLGKINLKALAALAKKIL3SQIKIWFQCKRAKIKC</v>
      </c>
    </row>
    <row r="449" spans="1:7" x14ac:dyDescent="0.2">
      <c r="A449" t="s">
        <v>0</v>
      </c>
      <c r="B449">
        <v>2</v>
      </c>
      <c r="C449" t="s">
        <v>84</v>
      </c>
      <c r="D449">
        <v>3</v>
      </c>
      <c r="E449" t="s">
        <v>77</v>
      </c>
      <c r="F449" s="1">
        <v>7.2267546490701857</v>
      </c>
      <c r="G449" t="str">
        <f>_xlfn.CONCAT(VLOOKUP(A449,Peptides!$A$1:$C$50,3,FALSE),B449,VLOOKUP(C449,Peptides!$A$1:$C$50,3,FALSE),D449,VLOOKUP(E449,Peptides!$A$1:$C$50,3,FALSE))</f>
        <v>GRPRESGKKRKRKRLKP2KRVKAGYLLGKINLKALAALAKKIL3CSQIKIWFQNKRAKIKKC</v>
      </c>
    </row>
    <row r="450" spans="1:7" x14ac:dyDescent="0.2">
      <c r="A450" t="s">
        <v>0</v>
      </c>
      <c r="B450">
        <v>2</v>
      </c>
      <c r="C450" t="s">
        <v>84</v>
      </c>
      <c r="D450">
        <v>3</v>
      </c>
      <c r="E450" t="s">
        <v>5</v>
      </c>
      <c r="F450" s="1">
        <v>5.4765046990601878</v>
      </c>
      <c r="G450" t="str">
        <f>_xlfn.CONCAT(VLOOKUP(A450,Peptides!$A$1:$C$50,3,FALSE),B450,VLOOKUP(C450,Peptides!$A$1:$C$50,3,FALSE),D450,VLOOKUP(E450,Peptides!$A$1:$C$50,3,FALSE))</f>
        <v>GRPRESGKKRKRKRLKP2KRVKAGYLLGKINLKALAALAKKIL3LLIILRRRIRKQAHAHSK</v>
      </c>
    </row>
    <row r="451" spans="1:7" x14ac:dyDescent="0.2">
      <c r="A451" t="s">
        <v>0</v>
      </c>
      <c r="B451">
        <v>2</v>
      </c>
      <c r="C451" t="s">
        <v>84</v>
      </c>
      <c r="D451">
        <v>3</v>
      </c>
      <c r="E451" t="s">
        <v>6</v>
      </c>
      <c r="F451" s="1">
        <v>13.580083983203359</v>
      </c>
      <c r="G451" t="str">
        <f>_xlfn.CONCAT(VLOOKUP(A451,Peptides!$A$1:$C$50,3,FALSE),B451,VLOOKUP(C451,Peptides!$A$1:$C$50,3,FALSE),D451,VLOOKUP(E451,Peptides!$A$1:$C$50,3,FALSE))</f>
        <v>GRPRESGKKRKRKRLKP2KRVKAGYLLGKINLKALAALAKKIL3LLIILRRRIRKQAHAHSKRXRRBRRXRRBR</v>
      </c>
    </row>
    <row r="452" spans="1:7" x14ac:dyDescent="0.2">
      <c r="A452" t="s">
        <v>0</v>
      </c>
      <c r="B452">
        <v>2</v>
      </c>
      <c r="C452" t="s">
        <v>84</v>
      </c>
      <c r="D452">
        <v>3</v>
      </c>
      <c r="E452" t="s">
        <v>78</v>
      </c>
      <c r="F452" s="1">
        <v>1.6272745450909818</v>
      </c>
      <c r="G452" t="str">
        <f>_xlfn.CONCAT(VLOOKUP(A452,Peptides!$A$1:$C$50,3,FALSE),B452,VLOOKUP(C452,Peptides!$A$1:$C$50,3,FALSE),D452,VLOOKUP(E452,Peptides!$A$1:$C$50,3,FALSE))</f>
        <v>GRPRESGKKRKRKRLKP2KRVKAGYLLGKINLKALAALAKKIL3CRLRWRC</v>
      </c>
    </row>
    <row r="453" spans="1:7" x14ac:dyDescent="0.2">
      <c r="A453" t="s">
        <v>0</v>
      </c>
      <c r="B453">
        <v>2</v>
      </c>
      <c r="C453" t="s">
        <v>84</v>
      </c>
      <c r="D453">
        <v>3</v>
      </c>
      <c r="E453" t="s">
        <v>79</v>
      </c>
      <c r="F453" s="1">
        <v>2.7272545490901821</v>
      </c>
      <c r="G453" t="str">
        <f>_xlfn.CONCAT(VLOOKUP(A453,Peptides!$A$1:$C$50,3,FALSE),B453,VLOOKUP(C453,Peptides!$A$1:$C$50,3,FALSE),D453,VLOOKUP(E453,Peptides!$A$1:$C$50,3,FALSE))</f>
        <v>GRPRESGKKRKRKRLKP2KRVKAGYLLGKINLKALAALAKKIL3IWIAQELRRIGDEFNAYYARR</v>
      </c>
    </row>
    <row r="454" spans="1:7" x14ac:dyDescent="0.2">
      <c r="A454" t="s">
        <v>0</v>
      </c>
      <c r="B454">
        <v>2</v>
      </c>
      <c r="C454" t="s">
        <v>84</v>
      </c>
      <c r="D454">
        <v>3</v>
      </c>
      <c r="E454" t="s">
        <v>7</v>
      </c>
      <c r="F454" s="1">
        <v>14.216756648670266</v>
      </c>
      <c r="G454" t="str">
        <f>_xlfn.CONCAT(VLOOKUP(A454,Peptides!$A$1:$C$50,3,FALSE),B454,VLOOKUP(C454,Peptides!$A$1:$C$50,3,FALSE),D454,VLOOKUP(E454,Peptides!$A$1:$C$50,3,FALSE))</f>
        <v>GRPRESGKKRKRKRLKP2KRVKAGYLLGKINLKALAALAKKIL3RRIRPRPPRLPRPRPRPLPFPRPG</v>
      </c>
    </row>
    <row r="455" spans="1:7" x14ac:dyDescent="0.2">
      <c r="A455" t="s">
        <v>0</v>
      </c>
      <c r="B455">
        <v>2</v>
      </c>
      <c r="C455" t="s">
        <v>84</v>
      </c>
      <c r="D455">
        <v>3</v>
      </c>
      <c r="E455" t="s">
        <v>80</v>
      </c>
      <c r="F455" s="1">
        <v>12.508698260347931</v>
      </c>
      <c r="G455" t="str">
        <f>_xlfn.CONCAT(VLOOKUP(A455,Peptides!$A$1:$C$50,3,FALSE),B455,VLOOKUP(C455,Peptides!$A$1:$C$50,3,FALSE),D455,VLOOKUP(E455,Peptides!$A$1:$C$50,3,FALSE))</f>
        <v>GRPRESGKKRKRKRLKP2KRVKAGYLLGKINLKALAALAKKIL3TRSSRAGLQWPVGRVHRLLRK</v>
      </c>
    </row>
    <row r="456" spans="1:7" x14ac:dyDescent="0.2">
      <c r="A456" t="s">
        <v>0</v>
      </c>
      <c r="B456">
        <v>2</v>
      </c>
      <c r="C456" t="s">
        <v>84</v>
      </c>
      <c r="D456">
        <v>3</v>
      </c>
      <c r="E456" t="s">
        <v>8</v>
      </c>
      <c r="F456" s="1">
        <v>15.29014197160568</v>
      </c>
      <c r="G456" t="str">
        <f>_xlfn.CONCAT(VLOOKUP(A456,Peptides!$A$1:$C$50,3,FALSE),B456,VLOOKUP(C456,Peptides!$A$1:$C$50,3,FALSE),D456,VLOOKUP(E456,Peptides!$A$1:$C$50,3,FALSE))</f>
        <v>GRPRESGKKRKRKRLKP2KRVKAGYLLGKINLKALAALAKKIL3RGGRLSYSRRRFSTSTGR</v>
      </c>
    </row>
    <row r="457" spans="1:7" x14ac:dyDescent="0.2">
      <c r="A457" t="s">
        <v>0</v>
      </c>
      <c r="B457">
        <v>2</v>
      </c>
      <c r="C457" t="s">
        <v>84</v>
      </c>
      <c r="D457">
        <v>3</v>
      </c>
      <c r="E457" t="s">
        <v>9</v>
      </c>
      <c r="F457" s="1">
        <v>14.284543091381723</v>
      </c>
      <c r="G457" t="str">
        <f>_xlfn.CONCAT(VLOOKUP(A457,Peptides!$A$1:$C$50,3,FALSE),B457,VLOOKUP(C457,Peptides!$A$1:$C$50,3,FALSE),D457,VLOOKUP(E457,Peptides!$A$1:$C$50,3,FALSE))</f>
        <v>GRPRESGKKRKRKRLKP2KRVKAGYLLGKINLKALAALAKKIL3ALWKTLLKKVLKAPKKKRKV</v>
      </c>
    </row>
    <row r="458" spans="1:7" x14ac:dyDescent="0.2">
      <c r="A458" t="s">
        <v>0</v>
      </c>
      <c r="B458">
        <v>2</v>
      </c>
      <c r="C458" t="s">
        <v>84</v>
      </c>
      <c r="D458">
        <v>3</v>
      </c>
      <c r="E458" t="s">
        <v>81</v>
      </c>
      <c r="F458" s="1">
        <v>11.313337332533493</v>
      </c>
      <c r="G458" t="str">
        <f>_xlfn.CONCAT(VLOOKUP(A458,Peptides!$A$1:$C$50,3,FALSE),B458,VLOOKUP(C458,Peptides!$A$1:$C$50,3,FALSE),D458,VLOOKUP(E458,Peptides!$A$1:$C$50,3,FALSE))</f>
        <v>GRPRESGKKRKRKRLKP2KRVKAGYLLGKINLKALAALAKKIL3KLIKGRTPIKFGKADCDRPPKHSQNGMGK</v>
      </c>
    </row>
    <row r="459" spans="1:7" x14ac:dyDescent="0.2">
      <c r="A459" t="s">
        <v>0</v>
      </c>
      <c r="B459">
        <v>2</v>
      </c>
      <c r="C459" t="s">
        <v>84</v>
      </c>
      <c r="D459">
        <v>3</v>
      </c>
      <c r="E459" t="s">
        <v>10</v>
      </c>
      <c r="F459" s="1">
        <v>0.90921815636872627</v>
      </c>
      <c r="G459" t="str">
        <f>_xlfn.CONCAT(VLOOKUP(A459,Peptides!$A$1:$C$50,3,FALSE),B459,VLOOKUP(C459,Peptides!$A$1:$C$50,3,FALSE),D459,VLOOKUP(E459,Peptides!$A$1:$C$50,3,FALSE))</f>
        <v>GRPRESGKKRKRKRLKP2KRVKAGYLLGKINLKALAALAKKIL3PLSSIFSRIGDP</v>
      </c>
    </row>
    <row r="460" spans="1:7" x14ac:dyDescent="0.2">
      <c r="A460" t="s">
        <v>0</v>
      </c>
      <c r="B460">
        <v>2</v>
      </c>
      <c r="C460" t="s">
        <v>84</v>
      </c>
      <c r="D460">
        <v>3</v>
      </c>
      <c r="E460" t="s">
        <v>11</v>
      </c>
      <c r="F460" s="1">
        <v>10.066186762647471</v>
      </c>
      <c r="G460" t="str">
        <f>_xlfn.CONCAT(VLOOKUP(A460,Peptides!$A$1:$C$50,3,FALSE),B460,VLOOKUP(C460,Peptides!$A$1:$C$50,3,FALSE),D460,VLOOKUP(E460,Peptides!$A$1:$C$50,3,FALSE))</f>
        <v>GRPRESGKKRKRKRLKP2KRVKAGYLLGKINLKALAALAKKIL3KLALKALKALKAALKLA</v>
      </c>
    </row>
    <row r="461" spans="1:7" x14ac:dyDescent="0.2">
      <c r="A461" t="s">
        <v>0</v>
      </c>
      <c r="B461">
        <v>2</v>
      </c>
      <c r="C461" t="s">
        <v>84</v>
      </c>
      <c r="D461">
        <v>3</v>
      </c>
      <c r="E461" t="s">
        <v>12</v>
      </c>
      <c r="F461" s="1">
        <v>14.853429314137173</v>
      </c>
      <c r="G461" t="str">
        <f>_xlfn.CONCAT(VLOOKUP(A461,Peptides!$A$1:$C$50,3,FALSE),B461,VLOOKUP(C461,Peptides!$A$1:$C$50,3,FALSE),D461,VLOOKUP(E461,Peptides!$A$1:$C$50,3,FALSE))</f>
        <v>GRPRESGKKRKRKRLKP2KRVKAGYLLGKINLKALAALAKKIL3RRWWRRWRR</v>
      </c>
    </row>
    <row r="462" spans="1:7" x14ac:dyDescent="0.2">
      <c r="A462" t="s">
        <v>0</v>
      </c>
      <c r="B462">
        <v>2</v>
      </c>
      <c r="C462" t="s">
        <v>84</v>
      </c>
      <c r="D462">
        <v>3</v>
      </c>
      <c r="E462" t="s">
        <v>13</v>
      </c>
      <c r="F462" s="1">
        <v>10.505698860227955</v>
      </c>
      <c r="G462" t="str">
        <f>_xlfn.CONCAT(VLOOKUP(A462,Peptides!$A$1:$C$50,3,FALSE),B462,VLOOKUP(C462,Peptides!$A$1:$C$50,3,FALSE),D462,VLOOKUP(E462,Peptides!$A$1:$C$50,3,FALSE))</f>
        <v>GRPRESGKKRKRKRLKP2KRVKAGYLLGKINLKALAALAKKIL3LKTLTETLKELTKTLTEL</v>
      </c>
    </row>
    <row r="463" spans="1:7" x14ac:dyDescent="0.2">
      <c r="A463" t="s">
        <v>0</v>
      </c>
      <c r="B463">
        <v>2</v>
      </c>
      <c r="C463" t="s">
        <v>84</v>
      </c>
      <c r="D463">
        <v>3</v>
      </c>
      <c r="E463" t="s">
        <v>14</v>
      </c>
      <c r="F463" s="1">
        <v>3.0251949610077986</v>
      </c>
      <c r="G463" t="str">
        <f>_xlfn.CONCAT(VLOOKUP(A463,Peptides!$A$1:$C$50,3,FALSE),B463,VLOOKUP(C463,Peptides!$A$1:$C$50,3,FALSE),D463,VLOOKUP(E463,Peptides!$A$1:$C$50,3,FALSE))</f>
        <v>GRPRESGKKRKRKRLKP2KRVKAGYLLGKINLKALAALAKKIL3VRLPPPVRLPPPVRLPPP</v>
      </c>
    </row>
    <row r="464" spans="1:7" x14ac:dyDescent="0.2">
      <c r="A464" t="s">
        <v>0</v>
      </c>
      <c r="B464">
        <v>2</v>
      </c>
      <c r="C464" t="s">
        <v>84</v>
      </c>
      <c r="D464">
        <v>3</v>
      </c>
      <c r="E464" t="s">
        <v>15</v>
      </c>
      <c r="F464" s="1">
        <v>8.9130173965206954</v>
      </c>
      <c r="G464" t="str">
        <f>_xlfn.CONCAT(VLOOKUP(A464,Peptides!$A$1:$C$50,3,FALSE),B464,VLOOKUP(C464,Peptides!$A$1:$C$50,3,FALSE),D464,VLOOKUP(E464,Peptides!$A$1:$C$50,3,FALSE))</f>
        <v>GRPRESGKKRKRKRLKP2KRVKAGYLLGKINLKALAALAKKIL3FKIYDKKVRTRVVKH</v>
      </c>
    </row>
    <row r="465" spans="1:7" x14ac:dyDescent="0.2">
      <c r="A465" t="s">
        <v>0</v>
      </c>
      <c r="B465">
        <v>2</v>
      </c>
      <c r="C465" t="s">
        <v>84</v>
      </c>
      <c r="D465">
        <v>3</v>
      </c>
      <c r="E465" t="s">
        <v>16</v>
      </c>
      <c r="F465" s="1">
        <v>13.333333333333334</v>
      </c>
      <c r="G465" t="str">
        <f>_xlfn.CONCAT(VLOOKUP(A465,Peptides!$A$1:$C$50,3,FALSE),B465,VLOOKUP(C465,Peptides!$A$1:$C$50,3,FALSE),D465,VLOOKUP(E465,Peptides!$A$1:$C$50,3,FALSE))</f>
        <v>GRPRESGKKRKRKRLKP2KRVKAGYLLGKINLKALAALAKKIL3KGTYKKKLMRIPLKGT</v>
      </c>
    </row>
    <row r="466" spans="1:7" x14ac:dyDescent="0.2">
      <c r="A466" t="s">
        <v>0</v>
      </c>
      <c r="B466">
        <v>2</v>
      </c>
      <c r="C466" t="s">
        <v>84</v>
      </c>
      <c r="D466">
        <v>3</v>
      </c>
      <c r="E466" t="s">
        <v>17</v>
      </c>
      <c r="F466" s="1">
        <v>14.281543691261747</v>
      </c>
      <c r="G466" t="str">
        <f>_xlfn.CONCAT(VLOOKUP(A466,Peptides!$A$1:$C$50,3,FALSE),B466,VLOOKUP(C466,Peptides!$A$1:$C$50,3,FALSE),D466,VLOOKUP(E466,Peptides!$A$1:$C$50,3,FALSE))</f>
        <v>GRPRESGKKRKRKRLKP2KRVKAGYLLGKINLKALAALAKKIL3LYKKGPAKKGRPPLRGWFH</v>
      </c>
    </row>
    <row r="467" spans="1:7" x14ac:dyDescent="0.2">
      <c r="A467" t="s">
        <v>0</v>
      </c>
      <c r="B467">
        <v>2</v>
      </c>
      <c r="C467" t="s">
        <v>84</v>
      </c>
      <c r="D467">
        <v>3</v>
      </c>
      <c r="E467" t="s">
        <v>18</v>
      </c>
      <c r="F467" s="1">
        <v>7.6846630673865226</v>
      </c>
      <c r="G467" t="str">
        <f>_xlfn.CONCAT(VLOOKUP(A467,Peptides!$A$1:$C$50,3,FALSE),B467,VLOOKUP(C467,Peptides!$A$1:$C$50,3,FALSE),D467,VLOOKUP(E467,Peptides!$A$1:$C$50,3,FALSE))</f>
        <v>GRPRESGKKRKRKRLKP2KRVKAGYLLGKINLKALAALAKKIL3IAWVKAFIRKLRKGPLG</v>
      </c>
    </row>
    <row r="468" spans="1:7" x14ac:dyDescent="0.2">
      <c r="A468" t="s">
        <v>0</v>
      </c>
      <c r="B468">
        <v>2</v>
      </c>
      <c r="C468" t="s">
        <v>84</v>
      </c>
      <c r="D468">
        <v>3</v>
      </c>
      <c r="E468" t="s">
        <v>19</v>
      </c>
      <c r="F468" s="1">
        <v>4.7104579084183165</v>
      </c>
      <c r="G468" t="str">
        <f>_xlfn.CONCAT(VLOOKUP(A468,Peptides!$A$1:$C$50,3,FALSE),B468,VLOOKUP(C468,Peptides!$A$1:$C$50,3,FALSE),D468,VLOOKUP(E468,Peptides!$A$1:$C$50,3,FALSE))</f>
        <v>GRPRESGKKRKRKRLKP2KRVKAGYLLGKINLKALAALAKKIL3GSPWGLQHHPPRT</v>
      </c>
    </row>
    <row r="469" spans="1:7" x14ac:dyDescent="0.2">
      <c r="A469" t="s">
        <v>0</v>
      </c>
      <c r="B469">
        <v>2</v>
      </c>
      <c r="C469" t="s">
        <v>84</v>
      </c>
      <c r="D469">
        <v>3</v>
      </c>
      <c r="E469" t="s">
        <v>82</v>
      </c>
      <c r="F469" s="1">
        <v>13.25134973005399</v>
      </c>
      <c r="G469" t="str">
        <f>_xlfn.CONCAT(VLOOKUP(A469,Peptides!$A$1:$C$50,3,FALSE),B469,VLOOKUP(C469,Peptides!$A$1:$C$50,3,FALSE),D469,VLOOKUP(E469,Peptides!$A$1:$C$50,3,FALSE))</f>
        <v>GRPRESGKKRKRKRLKP2KRVKAGYLLGKINLKALAALAKKIL3RQVTIWSQNRRVKSKK</v>
      </c>
    </row>
    <row r="470" spans="1:7" x14ac:dyDescent="0.2">
      <c r="A470" t="s">
        <v>0</v>
      </c>
      <c r="B470">
        <v>2</v>
      </c>
      <c r="C470" t="s">
        <v>84</v>
      </c>
      <c r="D470">
        <v>3</v>
      </c>
      <c r="E470" t="s">
        <v>20</v>
      </c>
      <c r="F470" s="1">
        <v>5.9450109978004395</v>
      </c>
      <c r="G470" t="str">
        <f>_xlfn.CONCAT(VLOOKUP(A470,Peptides!$A$1:$C$50,3,FALSE),B470,VLOOKUP(C470,Peptides!$A$1:$C$50,3,FALSE),D470,VLOOKUP(E470,Peptides!$A$1:$C$50,3,FALSE))</f>
        <v>GRPRESGKKRKRKRLKP2KRVKAGYLLGKINLKALAALAKKIL3VSALK</v>
      </c>
    </row>
    <row r="471" spans="1:7" x14ac:dyDescent="0.2">
      <c r="A471" t="s">
        <v>0</v>
      </c>
      <c r="B471">
        <v>2</v>
      </c>
      <c r="C471" t="s">
        <v>84</v>
      </c>
      <c r="D471">
        <v>3</v>
      </c>
      <c r="E471" t="s">
        <v>21</v>
      </c>
      <c r="F471" s="1">
        <v>12.260947810437912</v>
      </c>
      <c r="G471" t="str">
        <f>_xlfn.CONCAT(VLOOKUP(A471,Peptides!$A$1:$C$50,3,FALSE),B471,VLOOKUP(C471,Peptides!$A$1:$C$50,3,FALSE),D471,VLOOKUP(E471,Peptides!$A$1:$C$50,3,FALSE))</f>
        <v>GRPRESGKKRKRKRLKP2KRVKAGYLLGKINLKALAALAKKIL3PPRPPRPPR</v>
      </c>
    </row>
    <row r="472" spans="1:7" x14ac:dyDescent="0.2">
      <c r="A472" t="s">
        <v>0</v>
      </c>
      <c r="B472">
        <v>2</v>
      </c>
      <c r="C472" t="s">
        <v>84</v>
      </c>
      <c r="D472">
        <v>3</v>
      </c>
      <c r="E472" t="s">
        <v>22</v>
      </c>
      <c r="F472" s="1">
        <v>12.690861827634473</v>
      </c>
      <c r="G472" t="str">
        <f>_xlfn.CONCAT(VLOOKUP(A472,Peptides!$A$1:$C$50,3,FALSE),B472,VLOOKUP(C472,Peptides!$A$1:$C$50,3,FALSE),D472,VLOOKUP(E472,Peptides!$A$1:$C$50,3,FALSE))</f>
        <v>GRPRESGKKRKRKRLKP2KRVKAGYLLGKINLKALAALAKKIL3PPRPPRPPRPPR</v>
      </c>
    </row>
    <row r="473" spans="1:7" x14ac:dyDescent="0.2">
      <c r="A473" t="s">
        <v>0</v>
      </c>
      <c r="B473">
        <v>2</v>
      </c>
      <c r="C473" t="s">
        <v>84</v>
      </c>
      <c r="D473">
        <v>3</v>
      </c>
      <c r="E473" t="s">
        <v>23</v>
      </c>
      <c r="F473" s="1">
        <v>14.129574085182963</v>
      </c>
      <c r="G473" t="str">
        <f>_xlfn.CONCAT(VLOOKUP(A473,Peptides!$A$1:$C$50,3,FALSE),B473,VLOOKUP(C473,Peptides!$A$1:$C$50,3,FALSE),D473,VLOOKUP(E473,Peptides!$A$1:$C$50,3,FALSE))</f>
        <v>GRPRESGKKRKRKRLKP2KRVKAGYLLGKINLKALAALAKKIL3RLRWR</v>
      </c>
    </row>
    <row r="474" spans="1:7" x14ac:dyDescent="0.2">
      <c r="A474" t="s">
        <v>0</v>
      </c>
      <c r="B474">
        <v>2</v>
      </c>
      <c r="C474" t="s">
        <v>84</v>
      </c>
      <c r="D474">
        <v>3</v>
      </c>
      <c r="E474" t="s">
        <v>24</v>
      </c>
      <c r="F474" s="1">
        <v>13.711657668466307</v>
      </c>
      <c r="G474" t="str">
        <f>_xlfn.CONCAT(VLOOKUP(A474,Peptides!$A$1:$C$50,3,FALSE),B474,VLOOKUP(C474,Peptides!$A$1:$C$50,3,FALSE),D474,VLOOKUP(E474,Peptides!$A$1:$C$50,3,FALSE))</f>
        <v>GRPRESGKKRKRKRLKP2KRVKAGYLLGKINLKALAALAKKIL3GAYDLRRRERQSRLRRRERQSR</v>
      </c>
    </row>
    <row r="475" spans="1:7" x14ac:dyDescent="0.2">
      <c r="A475" t="s">
        <v>0</v>
      </c>
      <c r="B475">
        <v>2</v>
      </c>
      <c r="C475" t="s">
        <v>84</v>
      </c>
      <c r="D475">
        <v>3</v>
      </c>
      <c r="E475" t="s">
        <v>25</v>
      </c>
      <c r="F475" s="1">
        <v>17.343131373725257</v>
      </c>
      <c r="G475" t="str">
        <f>_xlfn.CONCAT(VLOOKUP(A475,Peptides!$A$1:$C$50,3,FALSE),B475,VLOOKUP(C475,Peptides!$A$1:$C$50,3,FALSE),D475,VLOOKUP(E475,Peptides!$A$1:$C$50,3,FALSE))</f>
        <v>GRPRESGKKRKRKRLKP2KRVKAGYLLGKINLKALAALAKKIL3RKKRRQRRR</v>
      </c>
    </row>
    <row r="476" spans="1:7" x14ac:dyDescent="0.2">
      <c r="A476" t="s">
        <v>0</v>
      </c>
      <c r="B476">
        <v>2</v>
      </c>
      <c r="C476" t="s">
        <v>84</v>
      </c>
      <c r="D476">
        <v>3</v>
      </c>
      <c r="E476" t="s">
        <v>26</v>
      </c>
      <c r="F476" s="1">
        <v>11.480503899220157</v>
      </c>
      <c r="G476" t="str">
        <f>_xlfn.CONCAT(VLOOKUP(A476,Peptides!$A$1:$C$50,3,FALSE),B476,VLOOKUP(C476,Peptides!$A$1:$C$50,3,FALSE),D476,VLOOKUP(E476,Peptides!$A$1:$C$50,3,FALSE))</f>
        <v>GRPRESGKKRKRKRLKP2KRVKAGYLLGKINLKALAALAKKIL3RQIKIWFQNRRMKWKK</v>
      </c>
    </row>
    <row r="477" spans="1:7" x14ac:dyDescent="0.2">
      <c r="A477" t="s">
        <v>0</v>
      </c>
      <c r="B477">
        <v>2</v>
      </c>
      <c r="C477" t="s">
        <v>84</v>
      </c>
      <c r="D477">
        <v>3</v>
      </c>
      <c r="E477" t="s">
        <v>27</v>
      </c>
      <c r="F477" s="1">
        <v>17.479904019196162</v>
      </c>
      <c r="G477" t="str">
        <f>_xlfn.CONCAT(VLOOKUP(A477,Peptides!$A$1:$C$50,3,FALSE),B477,VLOOKUP(C477,Peptides!$A$1:$C$50,3,FALSE),D477,VLOOKUP(E477,Peptides!$A$1:$C$50,3,FALSE))</f>
        <v>GRPRESGKKRKRKRLKP2KRVKAGYLLGKINLKALAALAKKIL3RRRRRRRRR</v>
      </c>
    </row>
    <row r="478" spans="1:7" x14ac:dyDescent="0.2">
      <c r="A478" t="s">
        <v>0</v>
      </c>
      <c r="B478">
        <v>2</v>
      </c>
      <c r="C478" t="s">
        <v>84</v>
      </c>
      <c r="D478">
        <v>3</v>
      </c>
      <c r="E478" t="s">
        <v>83</v>
      </c>
      <c r="F478" s="1">
        <v>6.7008598280343934</v>
      </c>
      <c r="G478" t="str">
        <f>_xlfn.CONCAT(VLOOKUP(A478,Peptides!$A$1:$C$50,3,FALSE),B478,VLOOKUP(C478,Peptides!$A$1:$C$50,3,FALSE),D478,VLOOKUP(E478,Peptides!$A$1:$C$50,3,FALSE))</f>
        <v>GRPRESGKKRKRKRLKP2KRVKAGYLLGKINLKALAALAKKIL3RSVTIWFQSRRVKEKK</v>
      </c>
    </row>
    <row r="479" spans="1:7" x14ac:dyDescent="0.2">
      <c r="A479" t="s">
        <v>0</v>
      </c>
      <c r="B479">
        <v>2</v>
      </c>
      <c r="C479" t="s">
        <v>84</v>
      </c>
      <c r="D479">
        <v>3</v>
      </c>
      <c r="E479" t="s">
        <v>84</v>
      </c>
      <c r="F479" s="1">
        <v>10.264347130573885</v>
      </c>
      <c r="G479" t="str">
        <f>_xlfn.CONCAT(VLOOKUP(A479,Peptides!$A$1:$C$50,3,FALSE),B479,VLOOKUP(C479,Peptides!$A$1:$C$50,3,FALSE),D479,VLOOKUP(E479,Peptides!$A$1:$C$50,3,FALSE))</f>
        <v>GRPRESGKKRKRKRLKP2KRVKAGYLLGKINLKALAALAKKIL3KRVKAGYLLGKINLKALAALAKKIL</v>
      </c>
    </row>
    <row r="480" spans="1:7" x14ac:dyDescent="0.2">
      <c r="A480" t="s">
        <v>0</v>
      </c>
      <c r="B480">
        <v>2</v>
      </c>
      <c r="C480" t="s">
        <v>84</v>
      </c>
      <c r="D480">
        <v>3</v>
      </c>
      <c r="E480" t="s">
        <v>85</v>
      </c>
      <c r="F480" s="1">
        <v>11.2125574885023</v>
      </c>
      <c r="G480" t="str">
        <f>_xlfn.CONCAT(VLOOKUP(A480,Peptides!$A$1:$C$50,3,FALSE),B480,VLOOKUP(C480,Peptides!$A$1:$C$50,3,FALSE),D480,VLOOKUP(E480,Peptides!$A$1:$C$50,3,FALSE))</f>
        <v>GRPRESGKKRKRKRLKP2KRVKAGYLLGKINLKALAALAKKIL3AGYLLGKINLKALAALAKKILKRVK</v>
      </c>
    </row>
    <row r="481" spans="1:7" x14ac:dyDescent="0.2">
      <c r="A481" t="s">
        <v>0</v>
      </c>
      <c r="B481">
        <v>2</v>
      </c>
      <c r="C481" t="s">
        <v>84</v>
      </c>
      <c r="D481">
        <v>3</v>
      </c>
      <c r="E481" t="s">
        <v>86</v>
      </c>
      <c r="F481" s="1">
        <v>10.493501299740052</v>
      </c>
      <c r="G481" t="str">
        <f>_xlfn.CONCAT(VLOOKUP(A481,Peptides!$A$1:$C$50,3,FALSE),B481,VLOOKUP(C481,Peptides!$A$1:$C$50,3,FALSE),D481,VLOOKUP(E481,Peptides!$A$1:$C$50,3,FALSE))</f>
        <v>GRPRESGKKRKRKRLKP2KRVKAGYLLGKINLKALAALAKKIL3PKKKRKVAGYLLGKINLKALAALAKKIL</v>
      </c>
    </row>
    <row r="482" spans="1:7" x14ac:dyDescent="0.2">
      <c r="A482" t="s">
        <v>0</v>
      </c>
      <c r="B482">
        <v>2</v>
      </c>
      <c r="C482" t="s">
        <v>86</v>
      </c>
      <c r="D482">
        <v>3</v>
      </c>
      <c r="E482" t="s">
        <v>0</v>
      </c>
      <c r="F482" s="1">
        <v>14.556688662267547</v>
      </c>
      <c r="G482" t="str">
        <f>_xlfn.CONCAT(VLOOKUP(A482,Peptides!$A$1:$C$50,3,FALSE),B482,VLOOKUP(C482,Peptides!$A$1:$C$50,3,FALSE),D482,VLOOKUP(E482,Peptides!$A$1:$C$50,3,FALSE))</f>
        <v>GRPRESGKKRKRKRLKP2PKKKRKVAGYLLGKINLKALAALAKKIL3GRPRESGKKRKRKRLKP</v>
      </c>
    </row>
    <row r="483" spans="1:7" x14ac:dyDescent="0.2">
      <c r="A483" t="s">
        <v>0</v>
      </c>
      <c r="B483">
        <v>2</v>
      </c>
      <c r="C483" t="s">
        <v>86</v>
      </c>
      <c r="D483">
        <v>3</v>
      </c>
      <c r="E483" t="s">
        <v>1</v>
      </c>
      <c r="F483" s="1">
        <v>14.363327334533093</v>
      </c>
      <c r="G483" t="str">
        <f>_xlfn.CONCAT(VLOOKUP(A483,Peptides!$A$1:$C$50,3,FALSE),B483,VLOOKUP(C483,Peptides!$A$1:$C$50,3,FALSE),D483,VLOOKUP(E483,Peptides!$A$1:$C$50,3,FALSE))</f>
        <v>GRPRESGKKRKRKRLKP2PKKKRKVAGYLLGKINLKALAALAKKIL3KKYRGRKRHPR</v>
      </c>
    </row>
    <row r="484" spans="1:7" x14ac:dyDescent="0.2">
      <c r="A484" t="s">
        <v>0</v>
      </c>
      <c r="B484">
        <v>2</v>
      </c>
      <c r="C484" t="s">
        <v>86</v>
      </c>
      <c r="D484">
        <v>3</v>
      </c>
      <c r="E484" t="s">
        <v>2</v>
      </c>
      <c r="F484" s="1">
        <v>14.324735052989402</v>
      </c>
      <c r="G484" t="str">
        <f>_xlfn.CONCAT(VLOOKUP(A484,Peptides!$A$1:$C$50,3,FALSE),B484,VLOOKUP(C484,Peptides!$A$1:$C$50,3,FALSE),D484,VLOOKUP(E484,Peptides!$A$1:$C$50,3,FALSE))</f>
        <v>GRPRESGKKRKRKRLKP2PKKKRKVAGYLLGKINLKALAALAKKIL3GRKAARAPGRRKQ</v>
      </c>
    </row>
    <row r="485" spans="1:7" x14ac:dyDescent="0.2">
      <c r="A485" t="s">
        <v>0</v>
      </c>
      <c r="B485">
        <v>2</v>
      </c>
      <c r="C485" t="s">
        <v>86</v>
      </c>
      <c r="D485">
        <v>3</v>
      </c>
      <c r="E485" t="s">
        <v>3</v>
      </c>
      <c r="F485" s="1">
        <v>13.954009198160367</v>
      </c>
      <c r="G485" t="str">
        <f>_xlfn.CONCAT(VLOOKUP(A485,Peptides!$A$1:$C$50,3,FALSE),B485,VLOOKUP(C485,Peptides!$A$1:$C$50,3,FALSE),D485,VLOOKUP(E485,Peptides!$A$1:$C$50,3,FALSE))</f>
        <v>GRPRESGKKRKRKRLKP2PKKKRKVAGYLLGKINLKALAALAKKIL3RRRRRRRRRRRR</v>
      </c>
    </row>
    <row r="486" spans="1:7" x14ac:dyDescent="0.2">
      <c r="A486" t="s">
        <v>0</v>
      </c>
      <c r="B486">
        <v>2</v>
      </c>
      <c r="C486" t="s">
        <v>86</v>
      </c>
      <c r="D486">
        <v>3</v>
      </c>
      <c r="E486" t="s">
        <v>67</v>
      </c>
      <c r="F486" s="1">
        <v>16.638872225554888</v>
      </c>
      <c r="G486" t="str">
        <f>_xlfn.CONCAT(VLOOKUP(A486,Peptides!$A$1:$C$50,3,FALSE),B486,VLOOKUP(C486,Peptides!$A$1:$C$50,3,FALSE),D486,VLOOKUP(E486,Peptides!$A$1:$C$50,3,FALSE))</f>
        <v>GRPRESGKKRKRKRLKP2PKKKRKVAGYLLGKINLKALAALAKKIL3CRRRRRRRRRRRRC</v>
      </c>
    </row>
    <row r="487" spans="1:7" x14ac:dyDescent="0.2">
      <c r="A487" t="s">
        <v>0</v>
      </c>
      <c r="B487">
        <v>2</v>
      </c>
      <c r="C487" t="s">
        <v>86</v>
      </c>
      <c r="D487">
        <v>3</v>
      </c>
      <c r="E487" t="s">
        <v>68</v>
      </c>
      <c r="F487" s="1">
        <v>15.955608878224355</v>
      </c>
      <c r="G487" t="str">
        <f>_xlfn.CONCAT(VLOOKUP(A487,Peptides!$A$1:$C$50,3,FALSE),B487,VLOOKUP(C487,Peptides!$A$1:$C$50,3,FALSE),D487,VLOOKUP(E487,Peptides!$A$1:$C$50,3,FALSE))</f>
        <v>GRPRESGKKRKRKRLKP2PKKKRKVAGYLLGKINLKALAALAKKIL3CRRRRRRCRRRRRR</v>
      </c>
    </row>
    <row r="488" spans="1:7" x14ac:dyDescent="0.2">
      <c r="A488" t="s">
        <v>0</v>
      </c>
      <c r="B488">
        <v>2</v>
      </c>
      <c r="C488" t="s">
        <v>86</v>
      </c>
      <c r="D488">
        <v>3</v>
      </c>
      <c r="E488" t="s">
        <v>69</v>
      </c>
      <c r="F488" s="1">
        <v>17.757648470305938</v>
      </c>
      <c r="G488" t="str">
        <f>_xlfn.CONCAT(VLOOKUP(A488,Peptides!$A$1:$C$50,3,FALSE),B488,VLOOKUP(C488,Peptides!$A$1:$C$50,3,FALSE),D488,VLOOKUP(E488,Peptides!$A$1:$C$50,3,FALSE))</f>
        <v>GRPRESGKKRKRKRLKP2PKKKRKVAGYLLGKINLKALAALAKKIL3RRRRRRCRRRRRRC</v>
      </c>
    </row>
    <row r="489" spans="1:7" x14ac:dyDescent="0.2">
      <c r="A489" t="s">
        <v>0</v>
      </c>
      <c r="B489">
        <v>2</v>
      </c>
      <c r="C489" t="s">
        <v>86</v>
      </c>
      <c r="D489">
        <v>3</v>
      </c>
      <c r="E489" t="s">
        <v>70</v>
      </c>
      <c r="F489" s="1">
        <v>16.372325534893022</v>
      </c>
      <c r="G489" t="str">
        <f>_xlfn.CONCAT(VLOOKUP(A489,Peptides!$A$1:$C$50,3,FALSE),B489,VLOOKUP(C489,Peptides!$A$1:$C$50,3,FALSE),D489,VLOOKUP(E489,Peptides!$A$1:$C$50,3,FALSE))</f>
        <v>GRPRESGKKRKRKRLKP2PKKKRKVAGYLLGKINLKALAALAKKIL3CRRRRRRCRRRRRRC</v>
      </c>
    </row>
    <row r="490" spans="1:7" x14ac:dyDescent="0.2">
      <c r="A490" t="s">
        <v>0</v>
      </c>
      <c r="B490">
        <v>2</v>
      </c>
      <c r="C490" t="s">
        <v>86</v>
      </c>
      <c r="D490">
        <v>3</v>
      </c>
      <c r="E490" t="s">
        <v>71</v>
      </c>
      <c r="F490" s="1">
        <v>17.1001799640072</v>
      </c>
      <c r="G490" t="str">
        <f>_xlfn.CONCAT(VLOOKUP(A490,Peptides!$A$1:$C$50,3,FALSE),B490,VLOOKUP(C490,Peptides!$A$1:$C$50,3,FALSE),D490,VLOOKUP(E490,Peptides!$A$1:$C$50,3,FALSE))</f>
        <v>GRPRESGKKRKRKRLKP2PKKKRKVAGYLLGKINLKALAALAKKIL3CRRRRRRCCRRRRRRC</v>
      </c>
    </row>
    <row r="491" spans="1:7" x14ac:dyDescent="0.2">
      <c r="A491" t="s">
        <v>0</v>
      </c>
      <c r="B491">
        <v>2</v>
      </c>
      <c r="C491" t="s">
        <v>86</v>
      </c>
      <c r="D491">
        <v>3</v>
      </c>
      <c r="E491" t="s">
        <v>4</v>
      </c>
      <c r="F491" s="1">
        <v>18.130773845230955</v>
      </c>
      <c r="G491" t="str">
        <f>_xlfn.CONCAT(VLOOKUP(A491,Peptides!$A$1:$C$50,3,FALSE),B491,VLOOKUP(C491,Peptides!$A$1:$C$50,3,FALSE),D491,VLOOKUP(E491,Peptides!$A$1:$C$50,3,FALSE))</f>
        <v>GRPRESGKKRKRKRLKP2PKKKRKVAGYLLGKINLKALAALAKKIL3RXRRBRRXRRBR</v>
      </c>
    </row>
    <row r="492" spans="1:7" x14ac:dyDescent="0.2">
      <c r="A492" t="s">
        <v>0</v>
      </c>
      <c r="B492">
        <v>2</v>
      </c>
      <c r="C492" t="s">
        <v>86</v>
      </c>
      <c r="D492">
        <v>3</v>
      </c>
      <c r="E492" t="s">
        <v>72</v>
      </c>
      <c r="F492" s="1">
        <v>19.137772445510898</v>
      </c>
      <c r="G492" t="str">
        <f>_xlfn.CONCAT(VLOOKUP(A492,Peptides!$A$1:$C$50,3,FALSE),B492,VLOOKUP(C492,Peptides!$A$1:$C$50,3,FALSE),D492,VLOOKUP(E492,Peptides!$A$1:$C$50,3,FALSE))</f>
        <v>GRPRESGKKRKRKRLKP2PKKKRKVAGYLLGKINLKALAALAKKIL3CRXRRBRRXRRBRC</v>
      </c>
    </row>
    <row r="493" spans="1:7" x14ac:dyDescent="0.2">
      <c r="A493" t="s">
        <v>0</v>
      </c>
      <c r="B493">
        <v>2</v>
      </c>
      <c r="C493" t="s">
        <v>86</v>
      </c>
      <c r="D493">
        <v>3</v>
      </c>
      <c r="E493" t="s">
        <v>73</v>
      </c>
      <c r="F493" s="1">
        <v>19.305938812237553</v>
      </c>
      <c r="G493" t="str">
        <f>_xlfn.CONCAT(VLOOKUP(A493,Peptides!$A$1:$C$50,3,FALSE),B493,VLOOKUP(C493,Peptides!$A$1:$C$50,3,FALSE),D493,VLOOKUP(E493,Peptides!$A$1:$C$50,3,FALSE))</f>
        <v>GRPRESGKKRKRKRLKP2PKKKRKVAGYLLGKINLKALAALAKKIL3RXRRBRCRXRRBRC</v>
      </c>
    </row>
    <row r="494" spans="1:7" x14ac:dyDescent="0.2">
      <c r="A494" t="s">
        <v>0</v>
      </c>
      <c r="B494">
        <v>2</v>
      </c>
      <c r="C494" t="s">
        <v>86</v>
      </c>
      <c r="D494">
        <v>3</v>
      </c>
      <c r="E494" t="s">
        <v>74</v>
      </c>
      <c r="F494" s="1">
        <v>15.345330933813237</v>
      </c>
      <c r="G494" t="str">
        <f>_xlfn.CONCAT(VLOOKUP(A494,Peptides!$A$1:$C$50,3,FALSE),B494,VLOOKUP(C494,Peptides!$A$1:$C$50,3,FALSE),D494,VLOOKUP(E494,Peptides!$A$1:$C$50,3,FALSE))</f>
        <v>GRPRESGKKRKRKRLKP2PKKKRKVAGYLLGKINLKALAALAKKIL3RQIKIWFQNRRMKWKK</v>
      </c>
    </row>
    <row r="495" spans="1:7" x14ac:dyDescent="0.2">
      <c r="A495" t="s">
        <v>0</v>
      </c>
      <c r="B495">
        <v>2</v>
      </c>
      <c r="C495" t="s">
        <v>86</v>
      </c>
      <c r="D495">
        <v>3</v>
      </c>
      <c r="E495" t="s">
        <v>75</v>
      </c>
      <c r="F495" s="1">
        <v>15.262947410517896</v>
      </c>
      <c r="G495" t="str">
        <f>_xlfn.CONCAT(VLOOKUP(A495,Peptides!$A$1:$C$50,3,FALSE),B495,VLOOKUP(C495,Peptides!$A$1:$C$50,3,FALSE),D495,VLOOKUP(E495,Peptides!$A$1:$C$50,3,FALSE))</f>
        <v>GRPRESGKKRKRKRLKP2PKKKRKVAGYLLGKINLKALAALAKKIL3CQIKIWFCNKRAKIKK</v>
      </c>
    </row>
    <row r="496" spans="1:7" x14ac:dyDescent="0.2">
      <c r="A496" t="s">
        <v>0</v>
      </c>
      <c r="B496">
        <v>2</v>
      </c>
      <c r="C496" t="s">
        <v>86</v>
      </c>
      <c r="D496">
        <v>3</v>
      </c>
      <c r="E496" t="s">
        <v>76</v>
      </c>
      <c r="F496" s="1">
        <v>10.427914417116577</v>
      </c>
      <c r="G496" t="str">
        <f>_xlfn.CONCAT(VLOOKUP(A496,Peptides!$A$1:$C$50,3,FALSE),B496,VLOOKUP(C496,Peptides!$A$1:$C$50,3,FALSE),D496,VLOOKUP(E496,Peptides!$A$1:$C$50,3,FALSE))</f>
        <v>GRPRESGKKRKRKRLKP2PKKKRKVAGYLLGKINLKALAALAKKIL3SQIKIWFQCKRAKIKC</v>
      </c>
    </row>
    <row r="497" spans="1:7" x14ac:dyDescent="0.2">
      <c r="A497" t="s">
        <v>0</v>
      </c>
      <c r="B497">
        <v>2</v>
      </c>
      <c r="C497" t="s">
        <v>86</v>
      </c>
      <c r="D497">
        <v>3</v>
      </c>
      <c r="E497" t="s">
        <v>77</v>
      </c>
      <c r="F497" s="1">
        <v>11.482303539292142</v>
      </c>
      <c r="G497" t="str">
        <f>_xlfn.CONCAT(VLOOKUP(A497,Peptides!$A$1:$C$50,3,FALSE),B497,VLOOKUP(C497,Peptides!$A$1:$C$50,3,FALSE),D497,VLOOKUP(E497,Peptides!$A$1:$C$50,3,FALSE))</f>
        <v>GRPRESGKKRKRKRLKP2PKKKRKVAGYLLGKINLKALAALAKKIL3CSQIKIWFQNKRAKIKKC</v>
      </c>
    </row>
    <row r="498" spans="1:7" x14ac:dyDescent="0.2">
      <c r="A498" t="s">
        <v>0</v>
      </c>
      <c r="B498">
        <v>2</v>
      </c>
      <c r="C498" t="s">
        <v>86</v>
      </c>
      <c r="D498">
        <v>3</v>
      </c>
      <c r="E498" t="s">
        <v>5</v>
      </c>
      <c r="F498" s="1">
        <v>10.313537292541492</v>
      </c>
      <c r="G498" t="str">
        <f>_xlfn.CONCAT(VLOOKUP(A498,Peptides!$A$1:$C$50,3,FALSE),B498,VLOOKUP(C498,Peptides!$A$1:$C$50,3,FALSE),D498,VLOOKUP(E498,Peptides!$A$1:$C$50,3,FALSE))</f>
        <v>GRPRESGKKRKRKRLKP2PKKKRKVAGYLLGKINLKALAALAKKIL3LLIILRRRIRKQAHAHSK</v>
      </c>
    </row>
    <row r="499" spans="1:7" x14ac:dyDescent="0.2">
      <c r="A499" t="s">
        <v>0</v>
      </c>
      <c r="B499">
        <v>2</v>
      </c>
      <c r="C499" t="s">
        <v>86</v>
      </c>
      <c r="D499">
        <v>3</v>
      </c>
      <c r="E499" t="s">
        <v>6</v>
      </c>
      <c r="F499" s="1">
        <v>17.550289942011599</v>
      </c>
      <c r="G499" t="str">
        <f>_xlfn.CONCAT(VLOOKUP(A499,Peptides!$A$1:$C$50,3,FALSE),B499,VLOOKUP(C499,Peptides!$A$1:$C$50,3,FALSE),D499,VLOOKUP(E499,Peptides!$A$1:$C$50,3,FALSE))</f>
        <v>GRPRESGKKRKRKRLKP2PKKKRKVAGYLLGKINLKALAALAKKIL3LLIILRRRIRKQAHAHSKRXRRBRRXRRBR</v>
      </c>
    </row>
    <row r="500" spans="1:7" x14ac:dyDescent="0.2">
      <c r="A500" t="s">
        <v>0</v>
      </c>
      <c r="B500">
        <v>2</v>
      </c>
      <c r="C500" t="s">
        <v>86</v>
      </c>
      <c r="D500">
        <v>3</v>
      </c>
      <c r="E500" t="s">
        <v>78</v>
      </c>
      <c r="F500" s="1">
        <v>12.652669466106779</v>
      </c>
      <c r="G500" t="str">
        <f>_xlfn.CONCAT(VLOOKUP(A500,Peptides!$A$1:$C$50,3,FALSE),B500,VLOOKUP(C500,Peptides!$A$1:$C$50,3,FALSE),D500,VLOOKUP(E500,Peptides!$A$1:$C$50,3,FALSE))</f>
        <v>GRPRESGKKRKRKRLKP2PKKKRKVAGYLLGKINLKALAALAKKIL3CRLRWRC</v>
      </c>
    </row>
    <row r="501" spans="1:7" x14ac:dyDescent="0.2">
      <c r="A501" t="s">
        <v>0</v>
      </c>
      <c r="B501">
        <v>2</v>
      </c>
      <c r="C501" t="s">
        <v>86</v>
      </c>
      <c r="D501">
        <v>3</v>
      </c>
      <c r="E501" t="s">
        <v>79</v>
      </c>
      <c r="F501" s="1">
        <v>7.5870825834833031</v>
      </c>
      <c r="G501" t="str">
        <f>_xlfn.CONCAT(VLOOKUP(A501,Peptides!$A$1:$C$50,3,FALSE),B501,VLOOKUP(C501,Peptides!$A$1:$C$50,3,FALSE),D501,VLOOKUP(E501,Peptides!$A$1:$C$50,3,FALSE))</f>
        <v>GRPRESGKKRKRKRLKP2PKKKRKVAGYLLGKINLKALAALAKKIL3IWIAQELRRIGDEFNAYYARR</v>
      </c>
    </row>
    <row r="502" spans="1:7" x14ac:dyDescent="0.2">
      <c r="A502" t="s">
        <v>0</v>
      </c>
      <c r="B502">
        <v>2</v>
      </c>
      <c r="C502" t="s">
        <v>86</v>
      </c>
      <c r="D502">
        <v>3</v>
      </c>
      <c r="E502" t="s">
        <v>7</v>
      </c>
      <c r="F502" s="1">
        <v>16.473705258948211</v>
      </c>
      <c r="G502" t="str">
        <f>_xlfn.CONCAT(VLOOKUP(A502,Peptides!$A$1:$C$50,3,FALSE),B502,VLOOKUP(C502,Peptides!$A$1:$C$50,3,FALSE),D502,VLOOKUP(E502,Peptides!$A$1:$C$50,3,FALSE))</f>
        <v>GRPRESGKKRKRKRLKP2PKKKRKVAGYLLGKINLKALAALAKKIL3RRIRPRPPRLPRPRPRPLPFPRPG</v>
      </c>
    </row>
    <row r="503" spans="1:7" x14ac:dyDescent="0.2">
      <c r="A503" t="s">
        <v>0</v>
      </c>
      <c r="B503">
        <v>2</v>
      </c>
      <c r="C503" t="s">
        <v>86</v>
      </c>
      <c r="D503">
        <v>3</v>
      </c>
      <c r="E503" t="s">
        <v>80</v>
      </c>
      <c r="F503" s="1">
        <v>17.729054189162166</v>
      </c>
      <c r="G503" t="str">
        <f>_xlfn.CONCAT(VLOOKUP(A503,Peptides!$A$1:$C$50,3,FALSE),B503,VLOOKUP(C503,Peptides!$A$1:$C$50,3,FALSE),D503,VLOOKUP(E503,Peptides!$A$1:$C$50,3,FALSE))</f>
        <v>GRPRESGKKRKRKRLKP2PKKKRKVAGYLLGKINLKALAALAKKIL3TRSSRAGLQWPVGRVHRLLRK</v>
      </c>
    </row>
    <row r="504" spans="1:7" x14ac:dyDescent="0.2">
      <c r="A504" t="s">
        <v>0</v>
      </c>
      <c r="B504">
        <v>2</v>
      </c>
      <c r="C504" t="s">
        <v>86</v>
      </c>
      <c r="D504">
        <v>3</v>
      </c>
      <c r="E504" t="s">
        <v>8</v>
      </c>
      <c r="F504" s="1">
        <v>17.580283943211359</v>
      </c>
      <c r="G504" t="str">
        <f>_xlfn.CONCAT(VLOOKUP(A504,Peptides!$A$1:$C$50,3,FALSE),B504,VLOOKUP(C504,Peptides!$A$1:$C$50,3,FALSE),D504,VLOOKUP(E504,Peptides!$A$1:$C$50,3,FALSE))</f>
        <v>GRPRESGKKRKRKRLKP2PKKKRKVAGYLLGKINLKALAALAKKIL3RGGRLSYSRRRFSTSTGR</v>
      </c>
    </row>
    <row r="505" spans="1:7" x14ac:dyDescent="0.2">
      <c r="A505" t="s">
        <v>0</v>
      </c>
      <c r="B505">
        <v>2</v>
      </c>
      <c r="C505" t="s">
        <v>86</v>
      </c>
      <c r="D505">
        <v>3</v>
      </c>
      <c r="E505" t="s">
        <v>9</v>
      </c>
      <c r="F505" s="1">
        <v>14.93121375724855</v>
      </c>
      <c r="G505" t="str">
        <f>_xlfn.CONCAT(VLOOKUP(A505,Peptides!$A$1:$C$50,3,FALSE),B505,VLOOKUP(C505,Peptides!$A$1:$C$50,3,FALSE),D505,VLOOKUP(E505,Peptides!$A$1:$C$50,3,FALSE))</f>
        <v>GRPRESGKKRKRKRLKP2PKKKRKVAGYLLGKINLKALAALAKKIL3ALWKTLLKKVLKAPKKKRKV</v>
      </c>
    </row>
    <row r="506" spans="1:7" x14ac:dyDescent="0.2">
      <c r="A506" t="s">
        <v>0</v>
      </c>
      <c r="B506">
        <v>2</v>
      </c>
      <c r="C506" t="s">
        <v>86</v>
      </c>
      <c r="D506">
        <v>3</v>
      </c>
      <c r="E506" t="s">
        <v>81</v>
      </c>
      <c r="F506" s="1">
        <v>14.373925214957008</v>
      </c>
      <c r="G506" t="str">
        <f>_xlfn.CONCAT(VLOOKUP(A506,Peptides!$A$1:$C$50,3,FALSE),B506,VLOOKUP(C506,Peptides!$A$1:$C$50,3,FALSE),D506,VLOOKUP(E506,Peptides!$A$1:$C$50,3,FALSE))</f>
        <v>GRPRESGKKRKRKRLKP2PKKKRKVAGYLLGKINLKALAALAKKIL3KLIKGRTPIKFGKADCDRPPKHSQNGMGK</v>
      </c>
    </row>
    <row r="507" spans="1:7" x14ac:dyDescent="0.2">
      <c r="A507" t="s">
        <v>0</v>
      </c>
      <c r="B507">
        <v>2</v>
      </c>
      <c r="C507" t="s">
        <v>86</v>
      </c>
      <c r="D507">
        <v>3</v>
      </c>
      <c r="E507" t="s">
        <v>10</v>
      </c>
      <c r="F507" s="1">
        <v>8.4581083783243347</v>
      </c>
      <c r="G507" t="str">
        <f>_xlfn.CONCAT(VLOOKUP(A507,Peptides!$A$1:$C$50,3,FALSE),B507,VLOOKUP(C507,Peptides!$A$1:$C$50,3,FALSE),D507,VLOOKUP(E507,Peptides!$A$1:$C$50,3,FALSE))</f>
        <v>GRPRESGKKRKRKRLKP2PKKKRKVAGYLLGKINLKALAALAKKIL3PLSSIFSRIGDP</v>
      </c>
    </row>
    <row r="508" spans="1:7" x14ac:dyDescent="0.2">
      <c r="A508" t="s">
        <v>0</v>
      </c>
      <c r="B508">
        <v>2</v>
      </c>
      <c r="C508" t="s">
        <v>86</v>
      </c>
      <c r="D508">
        <v>3</v>
      </c>
      <c r="E508" t="s">
        <v>11</v>
      </c>
      <c r="F508" s="1">
        <v>10.856428714257149</v>
      </c>
      <c r="G508" t="str">
        <f>_xlfn.CONCAT(VLOOKUP(A508,Peptides!$A$1:$C$50,3,FALSE),B508,VLOOKUP(C508,Peptides!$A$1:$C$50,3,FALSE),D508,VLOOKUP(E508,Peptides!$A$1:$C$50,3,FALSE))</f>
        <v>GRPRESGKKRKRKRLKP2PKKKRKVAGYLLGKINLKALAALAKKIL3KLALKALKALKAALKLA</v>
      </c>
    </row>
    <row r="509" spans="1:7" x14ac:dyDescent="0.2">
      <c r="A509" t="s">
        <v>0</v>
      </c>
      <c r="B509">
        <v>2</v>
      </c>
      <c r="C509" t="s">
        <v>86</v>
      </c>
      <c r="D509">
        <v>3</v>
      </c>
      <c r="E509" t="s">
        <v>12</v>
      </c>
      <c r="F509" s="1">
        <v>19.524495100979806</v>
      </c>
      <c r="G509" t="str">
        <f>_xlfn.CONCAT(VLOOKUP(A509,Peptides!$A$1:$C$50,3,FALSE),B509,VLOOKUP(C509,Peptides!$A$1:$C$50,3,FALSE),D509,VLOOKUP(E509,Peptides!$A$1:$C$50,3,FALSE))</f>
        <v>GRPRESGKKRKRKRLKP2PKKKRKVAGYLLGKINLKALAALAKKIL3RRWWRRWRR</v>
      </c>
    </row>
    <row r="510" spans="1:7" x14ac:dyDescent="0.2">
      <c r="A510" t="s">
        <v>0</v>
      </c>
      <c r="B510">
        <v>2</v>
      </c>
      <c r="C510" t="s">
        <v>86</v>
      </c>
      <c r="D510">
        <v>3</v>
      </c>
      <c r="E510" t="s">
        <v>13</v>
      </c>
      <c r="F510" s="1">
        <v>12.536092781443712</v>
      </c>
      <c r="G510" t="str">
        <f>_xlfn.CONCAT(VLOOKUP(A510,Peptides!$A$1:$C$50,3,FALSE),B510,VLOOKUP(C510,Peptides!$A$1:$C$50,3,FALSE),D510,VLOOKUP(E510,Peptides!$A$1:$C$50,3,FALSE))</f>
        <v>GRPRESGKKRKRKRLKP2PKKKRKVAGYLLGKINLKALAALAKKIL3LKTLTETLKELTKTLTEL</v>
      </c>
    </row>
    <row r="511" spans="1:7" x14ac:dyDescent="0.2">
      <c r="A511" t="s">
        <v>0</v>
      </c>
      <c r="B511">
        <v>2</v>
      </c>
      <c r="C511" t="s">
        <v>86</v>
      </c>
      <c r="D511">
        <v>3</v>
      </c>
      <c r="E511" t="s">
        <v>14</v>
      </c>
      <c r="F511" s="1">
        <v>9.5712857428514297</v>
      </c>
      <c r="G511" t="str">
        <f>_xlfn.CONCAT(VLOOKUP(A511,Peptides!$A$1:$C$50,3,FALSE),B511,VLOOKUP(C511,Peptides!$A$1:$C$50,3,FALSE),D511,VLOOKUP(E511,Peptides!$A$1:$C$50,3,FALSE))</f>
        <v>GRPRESGKKRKRKRLKP2PKKKRKVAGYLLGKINLKALAALAKKIL3VRLPPPVRLPPPVRLPPP</v>
      </c>
    </row>
    <row r="512" spans="1:7" x14ac:dyDescent="0.2">
      <c r="A512" t="s">
        <v>0</v>
      </c>
      <c r="B512">
        <v>2</v>
      </c>
      <c r="C512" t="s">
        <v>86</v>
      </c>
      <c r="D512">
        <v>3</v>
      </c>
      <c r="E512" t="s">
        <v>15</v>
      </c>
      <c r="F512" s="1">
        <v>10.736852629474106</v>
      </c>
      <c r="G512" t="str">
        <f>_xlfn.CONCAT(VLOOKUP(A512,Peptides!$A$1:$C$50,3,FALSE),B512,VLOOKUP(C512,Peptides!$A$1:$C$50,3,FALSE),D512,VLOOKUP(E512,Peptides!$A$1:$C$50,3,FALSE))</f>
        <v>GRPRESGKKRKRKRLKP2PKKKRKVAGYLLGKINLKALAALAKKIL3FKIYDKKVRTRVVKH</v>
      </c>
    </row>
    <row r="513" spans="1:7" x14ac:dyDescent="0.2">
      <c r="A513" t="s">
        <v>0</v>
      </c>
      <c r="B513">
        <v>2</v>
      </c>
      <c r="C513" t="s">
        <v>86</v>
      </c>
      <c r="D513">
        <v>3</v>
      </c>
      <c r="E513" t="s">
        <v>16</v>
      </c>
      <c r="F513" s="1">
        <v>15.216556688662267</v>
      </c>
      <c r="G513" t="str">
        <f>_xlfn.CONCAT(VLOOKUP(A513,Peptides!$A$1:$C$50,3,FALSE),B513,VLOOKUP(C513,Peptides!$A$1:$C$50,3,FALSE),D513,VLOOKUP(E513,Peptides!$A$1:$C$50,3,FALSE))</f>
        <v>GRPRESGKKRKRKRLKP2PKKKRKVAGYLLGKINLKALAALAKKIL3KGTYKKKLMRIPLKGT</v>
      </c>
    </row>
    <row r="514" spans="1:7" x14ac:dyDescent="0.2">
      <c r="A514" t="s">
        <v>0</v>
      </c>
      <c r="B514">
        <v>2</v>
      </c>
      <c r="C514" t="s">
        <v>86</v>
      </c>
      <c r="D514">
        <v>3</v>
      </c>
      <c r="E514" t="s">
        <v>17</v>
      </c>
      <c r="F514" s="1">
        <v>14.47610477904419</v>
      </c>
      <c r="G514" t="str">
        <f>_xlfn.CONCAT(VLOOKUP(A514,Peptides!$A$1:$C$50,3,FALSE),B514,VLOOKUP(C514,Peptides!$A$1:$C$50,3,FALSE),D514,VLOOKUP(E514,Peptides!$A$1:$C$50,3,FALSE))</f>
        <v>GRPRESGKKRKRKRLKP2PKKKRKVAGYLLGKINLKALAALAKKIL3LYKKGPAKKGRPPLRGWFH</v>
      </c>
    </row>
    <row r="515" spans="1:7" x14ac:dyDescent="0.2">
      <c r="A515" t="s">
        <v>0</v>
      </c>
      <c r="B515">
        <v>2</v>
      </c>
      <c r="C515" t="s">
        <v>86</v>
      </c>
      <c r="D515">
        <v>3</v>
      </c>
      <c r="E515" t="s">
        <v>18</v>
      </c>
      <c r="F515" s="1">
        <v>10.640471905618876</v>
      </c>
      <c r="G515" t="str">
        <f>_xlfn.CONCAT(VLOOKUP(A515,Peptides!$A$1:$C$50,3,FALSE),B515,VLOOKUP(C515,Peptides!$A$1:$C$50,3,FALSE),D515,VLOOKUP(E515,Peptides!$A$1:$C$50,3,FALSE))</f>
        <v>GRPRESGKKRKRKRLKP2PKKKRKVAGYLLGKINLKALAALAKKIL3IAWVKAFIRKLRKGPLG</v>
      </c>
    </row>
    <row r="516" spans="1:7" x14ac:dyDescent="0.2">
      <c r="A516" t="s">
        <v>0</v>
      </c>
      <c r="B516">
        <v>2</v>
      </c>
      <c r="C516" t="s">
        <v>86</v>
      </c>
      <c r="D516">
        <v>3</v>
      </c>
      <c r="E516" t="s">
        <v>19</v>
      </c>
      <c r="F516" s="1">
        <v>9.9348130373925212</v>
      </c>
      <c r="G516" t="str">
        <f>_xlfn.CONCAT(VLOOKUP(A516,Peptides!$A$1:$C$50,3,FALSE),B516,VLOOKUP(C516,Peptides!$A$1:$C$50,3,FALSE),D516,VLOOKUP(E516,Peptides!$A$1:$C$50,3,FALSE))</f>
        <v>GRPRESGKKRKRKRLKP2PKKKRKVAGYLLGKINLKALAALAKKIL3GSPWGLQHHPPRT</v>
      </c>
    </row>
    <row r="517" spans="1:7" x14ac:dyDescent="0.2">
      <c r="A517" t="s">
        <v>0</v>
      </c>
      <c r="B517">
        <v>2</v>
      </c>
      <c r="C517" t="s">
        <v>86</v>
      </c>
      <c r="D517">
        <v>3</v>
      </c>
      <c r="E517" t="s">
        <v>82</v>
      </c>
      <c r="F517" s="1">
        <v>13.32373525294941</v>
      </c>
      <c r="G517" t="str">
        <f>_xlfn.CONCAT(VLOOKUP(A517,Peptides!$A$1:$C$50,3,FALSE),B517,VLOOKUP(C517,Peptides!$A$1:$C$50,3,FALSE),D517,VLOOKUP(E517,Peptides!$A$1:$C$50,3,FALSE))</f>
        <v>GRPRESGKKRKRKRLKP2PKKKRKVAGYLLGKINLKALAALAKKIL3RQVTIWSQNRRVKSKK</v>
      </c>
    </row>
    <row r="518" spans="1:7" x14ac:dyDescent="0.2">
      <c r="A518" t="s">
        <v>0</v>
      </c>
      <c r="B518">
        <v>2</v>
      </c>
      <c r="C518" t="s">
        <v>86</v>
      </c>
      <c r="D518">
        <v>3</v>
      </c>
      <c r="E518" t="s">
        <v>20</v>
      </c>
      <c r="F518" s="1">
        <v>8.9164167166566681</v>
      </c>
      <c r="G518" t="str">
        <f>_xlfn.CONCAT(VLOOKUP(A518,Peptides!$A$1:$C$50,3,FALSE),B518,VLOOKUP(C518,Peptides!$A$1:$C$50,3,FALSE),D518,VLOOKUP(E518,Peptides!$A$1:$C$50,3,FALSE))</f>
        <v>GRPRESGKKRKRKRLKP2PKKKRKVAGYLLGKINLKALAALAKKIL3VSALK</v>
      </c>
    </row>
    <row r="519" spans="1:7" x14ac:dyDescent="0.2">
      <c r="A519" t="s">
        <v>0</v>
      </c>
      <c r="B519">
        <v>2</v>
      </c>
      <c r="C519" t="s">
        <v>86</v>
      </c>
      <c r="D519">
        <v>3</v>
      </c>
      <c r="E519" t="s">
        <v>21</v>
      </c>
      <c r="F519" s="1">
        <v>15.980203959208158</v>
      </c>
      <c r="G519" t="str">
        <f>_xlfn.CONCAT(VLOOKUP(A519,Peptides!$A$1:$C$50,3,FALSE),B519,VLOOKUP(C519,Peptides!$A$1:$C$50,3,FALSE),D519,VLOOKUP(E519,Peptides!$A$1:$C$50,3,FALSE))</f>
        <v>GRPRESGKKRKRKRLKP2PKKKRKVAGYLLGKINLKALAALAKKIL3PPRPPRPPR</v>
      </c>
    </row>
    <row r="520" spans="1:7" x14ac:dyDescent="0.2">
      <c r="A520" t="s">
        <v>0</v>
      </c>
      <c r="B520">
        <v>2</v>
      </c>
      <c r="C520" t="s">
        <v>86</v>
      </c>
      <c r="D520">
        <v>3</v>
      </c>
      <c r="E520" t="s">
        <v>22</v>
      </c>
      <c r="F520" s="1">
        <v>16.59748050389922</v>
      </c>
      <c r="G520" t="str">
        <f>_xlfn.CONCAT(VLOOKUP(A520,Peptides!$A$1:$C$50,3,FALSE),B520,VLOOKUP(C520,Peptides!$A$1:$C$50,3,FALSE),D520,VLOOKUP(E520,Peptides!$A$1:$C$50,3,FALSE))</f>
        <v>GRPRESGKKRKRKRLKP2PKKKRKVAGYLLGKINLKALAALAKKIL3PPRPPRPPRPPR</v>
      </c>
    </row>
    <row r="521" spans="1:7" x14ac:dyDescent="0.2">
      <c r="A521" t="s">
        <v>0</v>
      </c>
      <c r="B521">
        <v>2</v>
      </c>
      <c r="C521" t="s">
        <v>86</v>
      </c>
      <c r="D521">
        <v>3</v>
      </c>
      <c r="E521" t="s">
        <v>23</v>
      </c>
      <c r="F521" s="1">
        <v>18.392321535692862</v>
      </c>
      <c r="G521" t="str">
        <f>_xlfn.CONCAT(VLOOKUP(A521,Peptides!$A$1:$C$50,3,FALSE),B521,VLOOKUP(C521,Peptides!$A$1:$C$50,3,FALSE),D521,VLOOKUP(E521,Peptides!$A$1:$C$50,3,FALSE))</f>
        <v>GRPRESGKKRKRKRLKP2PKKKRKVAGYLLGKINLKALAALAKKIL3RLRWR</v>
      </c>
    </row>
    <row r="522" spans="1:7" x14ac:dyDescent="0.2">
      <c r="A522" t="s">
        <v>0</v>
      </c>
      <c r="B522">
        <v>2</v>
      </c>
      <c r="C522" t="s">
        <v>86</v>
      </c>
      <c r="D522">
        <v>3</v>
      </c>
      <c r="E522" t="s">
        <v>24</v>
      </c>
      <c r="F522" s="1">
        <v>15.200559888022395</v>
      </c>
      <c r="G522" t="str">
        <f>_xlfn.CONCAT(VLOOKUP(A522,Peptides!$A$1:$C$50,3,FALSE),B522,VLOOKUP(C522,Peptides!$A$1:$C$50,3,FALSE),D522,VLOOKUP(E522,Peptides!$A$1:$C$50,3,FALSE))</f>
        <v>GRPRESGKKRKRKRLKP2PKKKRKVAGYLLGKINLKALAALAKKIL3GAYDLRRRERQSRLRRRERQSR</v>
      </c>
    </row>
    <row r="523" spans="1:7" x14ac:dyDescent="0.2">
      <c r="A523" t="s">
        <v>0</v>
      </c>
      <c r="B523">
        <v>2</v>
      </c>
      <c r="C523" t="s">
        <v>86</v>
      </c>
      <c r="D523">
        <v>3</v>
      </c>
      <c r="E523" t="s">
        <v>25</v>
      </c>
      <c r="F523" s="1">
        <v>15.461707658468306</v>
      </c>
      <c r="G523" t="str">
        <f>_xlfn.CONCAT(VLOOKUP(A523,Peptides!$A$1:$C$50,3,FALSE),B523,VLOOKUP(C523,Peptides!$A$1:$C$50,3,FALSE),D523,VLOOKUP(E523,Peptides!$A$1:$C$50,3,FALSE))</f>
        <v>GRPRESGKKRKRKRLKP2PKKKRKVAGYLLGKINLKALAALAKKIL3RKKRRQRRR</v>
      </c>
    </row>
    <row r="524" spans="1:7" x14ac:dyDescent="0.2">
      <c r="A524" t="s">
        <v>0</v>
      </c>
      <c r="B524">
        <v>2</v>
      </c>
      <c r="C524" t="s">
        <v>86</v>
      </c>
      <c r="D524">
        <v>3</v>
      </c>
      <c r="E524" t="s">
        <v>26</v>
      </c>
      <c r="F524" s="1">
        <v>15.249350129974005</v>
      </c>
      <c r="G524" t="str">
        <f>_xlfn.CONCAT(VLOOKUP(A524,Peptides!$A$1:$C$50,3,FALSE),B524,VLOOKUP(C524,Peptides!$A$1:$C$50,3,FALSE),D524,VLOOKUP(E524,Peptides!$A$1:$C$50,3,FALSE))</f>
        <v>GRPRESGKKRKRKRLKP2PKKKRKVAGYLLGKINLKALAALAKKIL3RQIKIWFQNRRMKWKK</v>
      </c>
    </row>
    <row r="525" spans="1:7" x14ac:dyDescent="0.2">
      <c r="A525" t="s">
        <v>0</v>
      </c>
      <c r="B525">
        <v>2</v>
      </c>
      <c r="C525" t="s">
        <v>86</v>
      </c>
      <c r="D525">
        <v>3</v>
      </c>
      <c r="E525" t="s">
        <v>27</v>
      </c>
      <c r="F525" s="1">
        <v>16.020995800839831</v>
      </c>
      <c r="G525" t="str">
        <f>_xlfn.CONCAT(VLOOKUP(A525,Peptides!$A$1:$C$50,3,FALSE),B525,VLOOKUP(C525,Peptides!$A$1:$C$50,3,FALSE),D525,VLOOKUP(E525,Peptides!$A$1:$C$50,3,FALSE))</f>
        <v>GRPRESGKKRKRKRLKP2PKKKRKVAGYLLGKINLKALAALAKKIL3RRRRRRRRR</v>
      </c>
    </row>
    <row r="526" spans="1:7" x14ac:dyDescent="0.2">
      <c r="A526" t="s">
        <v>0</v>
      </c>
      <c r="B526">
        <v>2</v>
      </c>
      <c r="C526" t="s">
        <v>86</v>
      </c>
      <c r="D526">
        <v>3</v>
      </c>
      <c r="E526" t="s">
        <v>83</v>
      </c>
      <c r="F526" s="1">
        <v>9.3811237752449514</v>
      </c>
      <c r="G526" t="str">
        <f>_xlfn.CONCAT(VLOOKUP(A526,Peptides!$A$1:$C$50,3,FALSE),B526,VLOOKUP(C526,Peptides!$A$1:$C$50,3,FALSE),D526,VLOOKUP(E526,Peptides!$A$1:$C$50,3,FALSE))</f>
        <v>GRPRESGKKRKRKRLKP2PKKKRKVAGYLLGKINLKALAALAKKIL3RSVTIWFQSRRVKEKK</v>
      </c>
    </row>
    <row r="527" spans="1:7" x14ac:dyDescent="0.2">
      <c r="A527" t="s">
        <v>0</v>
      </c>
      <c r="B527">
        <v>2</v>
      </c>
      <c r="C527" t="s">
        <v>86</v>
      </c>
      <c r="D527">
        <v>3</v>
      </c>
      <c r="E527" t="s">
        <v>84</v>
      </c>
      <c r="F527" s="1">
        <v>13.410517896420716</v>
      </c>
      <c r="G527" t="str">
        <f>_xlfn.CONCAT(VLOOKUP(A527,Peptides!$A$1:$C$50,3,FALSE),B527,VLOOKUP(C527,Peptides!$A$1:$C$50,3,FALSE),D527,VLOOKUP(E527,Peptides!$A$1:$C$50,3,FALSE))</f>
        <v>GRPRESGKKRKRKRLKP2PKKKRKVAGYLLGKINLKALAALAKKIL3KRVKAGYLLGKINLKALAALAKKIL</v>
      </c>
    </row>
    <row r="528" spans="1:7" x14ac:dyDescent="0.2">
      <c r="A528" t="s">
        <v>0</v>
      </c>
      <c r="B528">
        <v>2</v>
      </c>
      <c r="C528" t="s">
        <v>86</v>
      </c>
      <c r="D528">
        <v>3</v>
      </c>
      <c r="E528" t="s">
        <v>85</v>
      </c>
      <c r="F528" s="1">
        <v>11.646270745850829</v>
      </c>
      <c r="G528" t="str">
        <f>_xlfn.CONCAT(VLOOKUP(A528,Peptides!$A$1:$C$50,3,FALSE),B528,VLOOKUP(C528,Peptides!$A$1:$C$50,3,FALSE),D528,VLOOKUP(E528,Peptides!$A$1:$C$50,3,FALSE))</f>
        <v>GRPRESGKKRKRKRLKP2PKKKRKVAGYLLGKINLKALAALAKKIL3AGYLLGKINLKALAALAKKILKRVK</v>
      </c>
    </row>
    <row r="529" spans="1:7" x14ac:dyDescent="0.2">
      <c r="A529" t="s">
        <v>0</v>
      </c>
      <c r="B529">
        <v>2</v>
      </c>
      <c r="C529" t="s">
        <v>86</v>
      </c>
      <c r="D529">
        <v>3</v>
      </c>
      <c r="E529" t="s">
        <v>86</v>
      </c>
      <c r="F529" s="1">
        <v>11.172365526894621</v>
      </c>
      <c r="G529" t="str">
        <f>_xlfn.CONCAT(VLOOKUP(A529,Peptides!$A$1:$C$50,3,FALSE),B529,VLOOKUP(C529,Peptides!$A$1:$C$50,3,FALSE),D529,VLOOKUP(E529,Peptides!$A$1:$C$50,3,FALSE))</f>
        <v>GRPRESGKKRKRKRLKP2PKKKRKVAGYLLGKINLKALAALAKKIL3PKKKRKVAGYLLGKINLKALAALAKKIL</v>
      </c>
    </row>
    <row r="530" spans="1:7" x14ac:dyDescent="0.2">
      <c r="A530" t="s">
        <v>0</v>
      </c>
      <c r="B530">
        <v>2</v>
      </c>
      <c r="C530" t="s">
        <v>28</v>
      </c>
      <c r="D530">
        <v>3</v>
      </c>
      <c r="E530" t="s">
        <v>0</v>
      </c>
      <c r="F530" s="1">
        <v>11.595680863827235</v>
      </c>
      <c r="G530" t="str">
        <f>_xlfn.CONCAT(VLOOKUP(A530,Peptides!$A$1:$C$50,3,FALSE),B530,VLOOKUP(C530,Peptides!$A$1:$C$50,3,FALSE),D530,VLOOKUP(E530,Peptides!$A$1:$C$50,3,FALSE))</f>
        <v>GRPRESGKKRKRKRLKP2SDGTLAVPFKA3GRPRESGKKRKRKRLKP</v>
      </c>
    </row>
    <row r="531" spans="1:7" x14ac:dyDescent="0.2">
      <c r="A531" t="s">
        <v>0</v>
      </c>
      <c r="B531">
        <v>2</v>
      </c>
      <c r="C531" t="s">
        <v>28</v>
      </c>
      <c r="D531">
        <v>3</v>
      </c>
      <c r="E531" t="s">
        <v>1</v>
      </c>
      <c r="F531" s="1">
        <v>9.3665266946610686</v>
      </c>
      <c r="G531" t="str">
        <f>_xlfn.CONCAT(VLOOKUP(A531,Peptides!$A$1:$C$50,3,FALSE),B531,VLOOKUP(C531,Peptides!$A$1:$C$50,3,FALSE),D531,VLOOKUP(E531,Peptides!$A$1:$C$50,3,FALSE))</f>
        <v>GRPRESGKKRKRKRLKP2SDGTLAVPFKA3KKYRGRKRHPR</v>
      </c>
    </row>
    <row r="532" spans="1:7" x14ac:dyDescent="0.2">
      <c r="A532" t="s">
        <v>0</v>
      </c>
      <c r="B532">
        <v>2</v>
      </c>
      <c r="C532" t="s">
        <v>28</v>
      </c>
      <c r="D532">
        <v>3</v>
      </c>
      <c r="E532" t="s">
        <v>2</v>
      </c>
      <c r="F532" s="1">
        <v>7.2855428914217155</v>
      </c>
      <c r="G532" t="str">
        <f>_xlfn.CONCAT(VLOOKUP(A532,Peptides!$A$1:$C$50,3,FALSE),B532,VLOOKUP(C532,Peptides!$A$1:$C$50,3,FALSE),D532,VLOOKUP(E532,Peptides!$A$1:$C$50,3,FALSE))</f>
        <v>GRPRESGKKRKRKRLKP2SDGTLAVPFKA3GRKAARAPGRRKQ</v>
      </c>
    </row>
    <row r="533" spans="1:7" x14ac:dyDescent="0.2">
      <c r="A533" t="s">
        <v>0</v>
      </c>
      <c r="B533">
        <v>2</v>
      </c>
      <c r="C533" t="s">
        <v>28</v>
      </c>
      <c r="D533">
        <v>3</v>
      </c>
      <c r="E533" t="s">
        <v>3</v>
      </c>
      <c r="F533" s="1">
        <v>17.594881023795242</v>
      </c>
      <c r="G533" t="str">
        <f>_xlfn.CONCAT(VLOOKUP(A533,Peptides!$A$1:$C$50,3,FALSE),B533,VLOOKUP(C533,Peptides!$A$1:$C$50,3,FALSE),D533,VLOOKUP(E533,Peptides!$A$1:$C$50,3,FALSE))</f>
        <v>GRPRESGKKRKRKRLKP2SDGTLAVPFKA3RRRRRRRRRRRR</v>
      </c>
    </row>
    <row r="534" spans="1:7" x14ac:dyDescent="0.2">
      <c r="A534" t="s">
        <v>0</v>
      </c>
      <c r="B534">
        <v>2</v>
      </c>
      <c r="C534" t="s">
        <v>28</v>
      </c>
      <c r="D534">
        <v>3</v>
      </c>
      <c r="E534" t="s">
        <v>67</v>
      </c>
      <c r="F534" s="1">
        <v>11.695060987802439</v>
      </c>
      <c r="G534" t="str">
        <f>_xlfn.CONCAT(VLOOKUP(A534,Peptides!$A$1:$C$50,3,FALSE),B534,VLOOKUP(C534,Peptides!$A$1:$C$50,3,FALSE),D534,VLOOKUP(E534,Peptides!$A$1:$C$50,3,FALSE))</f>
        <v>GRPRESGKKRKRKRLKP2SDGTLAVPFKA3CRRRRRRRRRRRRC</v>
      </c>
    </row>
    <row r="535" spans="1:7" x14ac:dyDescent="0.2">
      <c r="A535" t="s">
        <v>0</v>
      </c>
      <c r="B535">
        <v>2</v>
      </c>
      <c r="C535" t="s">
        <v>28</v>
      </c>
      <c r="D535">
        <v>3</v>
      </c>
      <c r="E535" t="s">
        <v>68</v>
      </c>
      <c r="F535" s="1">
        <v>14.928014397120576</v>
      </c>
      <c r="G535" t="str">
        <f>_xlfn.CONCAT(VLOOKUP(A535,Peptides!$A$1:$C$50,3,FALSE),B535,VLOOKUP(C535,Peptides!$A$1:$C$50,3,FALSE),D535,VLOOKUP(E535,Peptides!$A$1:$C$50,3,FALSE))</f>
        <v>GRPRESGKKRKRKRLKP2SDGTLAVPFKA3CRRRRRRCRRRRRR</v>
      </c>
    </row>
    <row r="536" spans="1:7" x14ac:dyDescent="0.2">
      <c r="A536" t="s">
        <v>0</v>
      </c>
      <c r="B536">
        <v>2</v>
      </c>
      <c r="C536" t="s">
        <v>28</v>
      </c>
      <c r="D536">
        <v>3</v>
      </c>
      <c r="E536" t="s">
        <v>69</v>
      </c>
      <c r="F536" s="1">
        <v>12.877224555088983</v>
      </c>
      <c r="G536" t="str">
        <f>_xlfn.CONCAT(VLOOKUP(A536,Peptides!$A$1:$C$50,3,FALSE),B536,VLOOKUP(C536,Peptides!$A$1:$C$50,3,FALSE),D536,VLOOKUP(E536,Peptides!$A$1:$C$50,3,FALSE))</f>
        <v>GRPRESGKKRKRKRLKP2SDGTLAVPFKA3RRRRRRCRRRRRRC</v>
      </c>
    </row>
    <row r="537" spans="1:7" x14ac:dyDescent="0.2">
      <c r="A537" t="s">
        <v>0</v>
      </c>
      <c r="B537">
        <v>2</v>
      </c>
      <c r="C537" t="s">
        <v>28</v>
      </c>
      <c r="D537">
        <v>3</v>
      </c>
      <c r="E537" t="s">
        <v>70</v>
      </c>
      <c r="F537" s="1">
        <v>10.868626274745051</v>
      </c>
      <c r="G537" t="str">
        <f>_xlfn.CONCAT(VLOOKUP(A537,Peptides!$A$1:$C$50,3,FALSE),B537,VLOOKUP(C537,Peptides!$A$1:$C$50,3,FALSE),D537,VLOOKUP(E537,Peptides!$A$1:$C$50,3,FALSE))</f>
        <v>GRPRESGKKRKRKRLKP2SDGTLAVPFKA3CRRRRRRCRRRRRRC</v>
      </c>
    </row>
    <row r="538" spans="1:7" x14ac:dyDescent="0.2">
      <c r="A538" t="s">
        <v>0</v>
      </c>
      <c r="B538">
        <v>2</v>
      </c>
      <c r="C538" t="s">
        <v>28</v>
      </c>
      <c r="D538">
        <v>3</v>
      </c>
      <c r="E538" t="s">
        <v>71</v>
      </c>
      <c r="F538" s="1">
        <v>10.057588482303538</v>
      </c>
      <c r="G538" t="str">
        <f>_xlfn.CONCAT(VLOOKUP(A538,Peptides!$A$1:$C$50,3,FALSE),B538,VLOOKUP(C538,Peptides!$A$1:$C$50,3,FALSE),D538,VLOOKUP(E538,Peptides!$A$1:$C$50,3,FALSE))</f>
        <v>GRPRESGKKRKRKRLKP2SDGTLAVPFKA3CRRRRRRCCRRRRRRC</v>
      </c>
    </row>
    <row r="539" spans="1:7" x14ac:dyDescent="0.2">
      <c r="A539" t="s">
        <v>0</v>
      </c>
      <c r="B539">
        <v>2</v>
      </c>
      <c r="C539" t="s">
        <v>28</v>
      </c>
      <c r="D539">
        <v>3</v>
      </c>
      <c r="E539" t="s">
        <v>4</v>
      </c>
      <c r="F539" s="1">
        <v>17.379124175164968</v>
      </c>
      <c r="G539" t="str">
        <f>_xlfn.CONCAT(VLOOKUP(A539,Peptides!$A$1:$C$50,3,FALSE),B539,VLOOKUP(C539,Peptides!$A$1:$C$50,3,FALSE),D539,VLOOKUP(E539,Peptides!$A$1:$C$50,3,FALSE))</f>
        <v>GRPRESGKKRKRKRLKP2SDGTLAVPFKA3RXRRBRRXRRBR</v>
      </c>
    </row>
    <row r="540" spans="1:7" x14ac:dyDescent="0.2">
      <c r="A540" t="s">
        <v>0</v>
      </c>
      <c r="B540">
        <v>2</v>
      </c>
      <c r="C540" t="s">
        <v>28</v>
      </c>
      <c r="D540">
        <v>3</v>
      </c>
      <c r="E540" t="s">
        <v>72</v>
      </c>
      <c r="F540" s="1">
        <v>16.428114377124576</v>
      </c>
      <c r="G540" t="str">
        <f>_xlfn.CONCAT(VLOOKUP(A540,Peptides!$A$1:$C$50,3,FALSE),B540,VLOOKUP(C540,Peptides!$A$1:$C$50,3,FALSE),D540,VLOOKUP(E540,Peptides!$A$1:$C$50,3,FALSE))</f>
        <v>GRPRESGKKRKRKRLKP2SDGTLAVPFKA3CRXRRBRRXRRBRC</v>
      </c>
    </row>
    <row r="541" spans="1:7" x14ac:dyDescent="0.2">
      <c r="A541" t="s">
        <v>0</v>
      </c>
      <c r="B541">
        <v>2</v>
      </c>
      <c r="C541" t="s">
        <v>28</v>
      </c>
      <c r="D541">
        <v>3</v>
      </c>
      <c r="E541" t="s">
        <v>73</v>
      </c>
      <c r="F541" s="1">
        <v>15.676464707058589</v>
      </c>
      <c r="G541" t="str">
        <f>_xlfn.CONCAT(VLOOKUP(A541,Peptides!$A$1:$C$50,3,FALSE),B541,VLOOKUP(C541,Peptides!$A$1:$C$50,3,FALSE),D541,VLOOKUP(E541,Peptides!$A$1:$C$50,3,FALSE))</f>
        <v>GRPRESGKKRKRKRLKP2SDGTLAVPFKA3RXRRBRCRXRRBRC</v>
      </c>
    </row>
    <row r="542" spans="1:7" x14ac:dyDescent="0.2">
      <c r="A542" t="s">
        <v>0</v>
      </c>
      <c r="B542">
        <v>2</v>
      </c>
      <c r="C542" t="s">
        <v>28</v>
      </c>
      <c r="D542">
        <v>3</v>
      </c>
      <c r="E542" t="s">
        <v>74</v>
      </c>
      <c r="F542" s="1">
        <v>6.9748050389922014</v>
      </c>
      <c r="G542" t="str">
        <f>_xlfn.CONCAT(VLOOKUP(A542,Peptides!$A$1:$C$50,3,FALSE),B542,VLOOKUP(C542,Peptides!$A$1:$C$50,3,FALSE),D542,VLOOKUP(E542,Peptides!$A$1:$C$50,3,FALSE))</f>
        <v>GRPRESGKKRKRKRLKP2SDGTLAVPFKA3RQIKIWFQNRRMKWKK</v>
      </c>
    </row>
    <row r="543" spans="1:7" x14ac:dyDescent="0.2">
      <c r="A543" t="s">
        <v>0</v>
      </c>
      <c r="B543">
        <v>2</v>
      </c>
      <c r="C543" t="s">
        <v>28</v>
      </c>
      <c r="D543">
        <v>3</v>
      </c>
      <c r="E543" t="s">
        <v>75</v>
      </c>
      <c r="F543" s="1">
        <v>4.3003399320135971</v>
      </c>
      <c r="G543" t="str">
        <f>_xlfn.CONCAT(VLOOKUP(A543,Peptides!$A$1:$C$50,3,FALSE),B543,VLOOKUP(C543,Peptides!$A$1:$C$50,3,FALSE),D543,VLOOKUP(E543,Peptides!$A$1:$C$50,3,FALSE))</f>
        <v>GRPRESGKKRKRKRLKP2SDGTLAVPFKA3CQIKIWFCNKRAKIKK</v>
      </c>
    </row>
    <row r="544" spans="1:7" x14ac:dyDescent="0.2">
      <c r="A544" t="s">
        <v>0</v>
      </c>
      <c r="B544">
        <v>2</v>
      </c>
      <c r="C544" t="s">
        <v>28</v>
      </c>
      <c r="D544">
        <v>3</v>
      </c>
      <c r="E544" t="s">
        <v>76</v>
      </c>
      <c r="F544" s="1">
        <v>3.2967406518696261</v>
      </c>
      <c r="G544" t="str">
        <f>_xlfn.CONCAT(VLOOKUP(A544,Peptides!$A$1:$C$50,3,FALSE),B544,VLOOKUP(C544,Peptides!$A$1:$C$50,3,FALSE),D544,VLOOKUP(E544,Peptides!$A$1:$C$50,3,FALSE))</f>
        <v>GRPRESGKKRKRKRLKP2SDGTLAVPFKA3SQIKIWFQCKRAKIKC</v>
      </c>
    </row>
    <row r="545" spans="1:7" x14ac:dyDescent="0.2">
      <c r="A545" t="s">
        <v>0</v>
      </c>
      <c r="B545">
        <v>2</v>
      </c>
      <c r="C545" t="s">
        <v>28</v>
      </c>
      <c r="D545">
        <v>3</v>
      </c>
      <c r="E545" t="s">
        <v>77</v>
      </c>
      <c r="F545" s="1">
        <v>2.436112777444511</v>
      </c>
      <c r="G545" t="str">
        <f>_xlfn.CONCAT(VLOOKUP(A545,Peptides!$A$1:$C$50,3,FALSE),B545,VLOOKUP(C545,Peptides!$A$1:$C$50,3,FALSE),D545,VLOOKUP(E545,Peptides!$A$1:$C$50,3,FALSE))</f>
        <v>GRPRESGKKRKRKRLKP2SDGTLAVPFKA3CSQIKIWFQNKRAKIKKC</v>
      </c>
    </row>
    <row r="546" spans="1:7" x14ac:dyDescent="0.2">
      <c r="A546" t="s">
        <v>0</v>
      </c>
      <c r="B546">
        <v>2</v>
      </c>
      <c r="C546" t="s">
        <v>28</v>
      </c>
      <c r="D546">
        <v>3</v>
      </c>
      <c r="E546" t="s">
        <v>5</v>
      </c>
      <c r="F546" s="1">
        <v>2.9634073185362926</v>
      </c>
      <c r="G546" t="str">
        <f>_xlfn.CONCAT(VLOOKUP(A546,Peptides!$A$1:$C$50,3,FALSE),B546,VLOOKUP(C546,Peptides!$A$1:$C$50,3,FALSE),D546,VLOOKUP(E546,Peptides!$A$1:$C$50,3,FALSE))</f>
        <v>GRPRESGKKRKRKRLKP2SDGTLAVPFKA3LLIILRRRIRKQAHAHSK</v>
      </c>
    </row>
    <row r="547" spans="1:7" x14ac:dyDescent="0.2">
      <c r="A547" t="s">
        <v>0</v>
      </c>
      <c r="B547">
        <v>2</v>
      </c>
      <c r="C547" t="s">
        <v>28</v>
      </c>
      <c r="D547">
        <v>3</v>
      </c>
      <c r="E547" t="s">
        <v>6</v>
      </c>
      <c r="F547" s="1">
        <v>11.425914817036592</v>
      </c>
      <c r="G547" t="str">
        <f>_xlfn.CONCAT(VLOOKUP(A547,Peptides!$A$1:$C$50,3,FALSE),B547,VLOOKUP(C547,Peptides!$A$1:$C$50,3,FALSE),D547,VLOOKUP(E547,Peptides!$A$1:$C$50,3,FALSE))</f>
        <v>GRPRESGKKRKRKRLKP2SDGTLAVPFKA3LLIILRRRIRKQAHAHSKRXRRBRRXRRBR</v>
      </c>
    </row>
    <row r="548" spans="1:7" x14ac:dyDescent="0.2">
      <c r="A548" t="s">
        <v>0</v>
      </c>
      <c r="B548">
        <v>2</v>
      </c>
      <c r="C548" t="s">
        <v>28</v>
      </c>
      <c r="D548">
        <v>3</v>
      </c>
      <c r="E548" t="s">
        <v>78</v>
      </c>
      <c r="F548" s="1">
        <v>3.5440911817636471</v>
      </c>
      <c r="G548" t="str">
        <f>_xlfn.CONCAT(VLOOKUP(A548,Peptides!$A$1:$C$50,3,FALSE),B548,VLOOKUP(C548,Peptides!$A$1:$C$50,3,FALSE),D548,VLOOKUP(E548,Peptides!$A$1:$C$50,3,FALSE))</f>
        <v>GRPRESGKKRKRKRLKP2SDGTLAVPFKA3CRLRWRC</v>
      </c>
    </row>
    <row r="549" spans="1:7" x14ac:dyDescent="0.2">
      <c r="A549" t="s">
        <v>0</v>
      </c>
      <c r="B549">
        <v>2</v>
      </c>
      <c r="C549" t="s">
        <v>28</v>
      </c>
      <c r="D549">
        <v>3</v>
      </c>
      <c r="E549" t="s">
        <v>79</v>
      </c>
      <c r="F549" s="1">
        <v>2.3717256548690262</v>
      </c>
      <c r="G549" t="str">
        <f>_xlfn.CONCAT(VLOOKUP(A549,Peptides!$A$1:$C$50,3,FALSE),B549,VLOOKUP(C549,Peptides!$A$1:$C$50,3,FALSE),D549,VLOOKUP(E549,Peptides!$A$1:$C$50,3,FALSE))</f>
        <v>GRPRESGKKRKRKRLKP2SDGTLAVPFKA3IWIAQELRRIGDEFNAYYARR</v>
      </c>
    </row>
    <row r="550" spans="1:7" x14ac:dyDescent="0.2">
      <c r="A550" t="s">
        <v>0</v>
      </c>
      <c r="B550">
        <v>2</v>
      </c>
      <c r="C550" t="s">
        <v>28</v>
      </c>
      <c r="D550">
        <v>3</v>
      </c>
      <c r="E550" t="s">
        <v>7</v>
      </c>
      <c r="F550" s="1">
        <v>14.660467906418717</v>
      </c>
      <c r="G550" t="str">
        <f>_xlfn.CONCAT(VLOOKUP(A550,Peptides!$A$1:$C$50,3,FALSE),B550,VLOOKUP(C550,Peptides!$A$1:$C$50,3,FALSE),D550,VLOOKUP(E550,Peptides!$A$1:$C$50,3,FALSE))</f>
        <v>GRPRESGKKRKRKRLKP2SDGTLAVPFKA3RRIRPRPPRLPRPRPRPLPFPRPG</v>
      </c>
    </row>
    <row r="551" spans="1:7" x14ac:dyDescent="0.2">
      <c r="A551" t="s">
        <v>0</v>
      </c>
      <c r="B551">
        <v>2</v>
      </c>
      <c r="C551" t="s">
        <v>28</v>
      </c>
      <c r="D551">
        <v>3</v>
      </c>
      <c r="E551" t="s">
        <v>80</v>
      </c>
      <c r="F551" s="1">
        <v>4.9278144371125778</v>
      </c>
      <c r="G551" t="str">
        <f>_xlfn.CONCAT(VLOOKUP(A551,Peptides!$A$1:$C$50,3,FALSE),B551,VLOOKUP(C551,Peptides!$A$1:$C$50,3,FALSE),D551,VLOOKUP(E551,Peptides!$A$1:$C$50,3,FALSE))</f>
        <v>GRPRESGKKRKRKRLKP2SDGTLAVPFKA3TRSSRAGLQWPVGRVHRLLRK</v>
      </c>
    </row>
    <row r="552" spans="1:7" x14ac:dyDescent="0.2">
      <c r="A552" t="s">
        <v>0</v>
      </c>
      <c r="B552">
        <v>2</v>
      </c>
      <c r="C552" t="s">
        <v>28</v>
      </c>
      <c r="D552">
        <v>3</v>
      </c>
      <c r="E552" t="s">
        <v>8</v>
      </c>
      <c r="F552" s="1">
        <v>8.1725654869026201</v>
      </c>
      <c r="G552" t="str">
        <f>_xlfn.CONCAT(VLOOKUP(A552,Peptides!$A$1:$C$50,3,FALSE),B552,VLOOKUP(C552,Peptides!$A$1:$C$50,3,FALSE),D552,VLOOKUP(E552,Peptides!$A$1:$C$50,3,FALSE))</f>
        <v>GRPRESGKKRKRKRLKP2SDGTLAVPFKA3RGGRLSYSRRRFSTSTGR</v>
      </c>
    </row>
    <row r="553" spans="1:7" x14ac:dyDescent="0.2">
      <c r="A553" t="s">
        <v>0</v>
      </c>
      <c r="B553">
        <v>2</v>
      </c>
      <c r="C553" t="s">
        <v>28</v>
      </c>
      <c r="D553">
        <v>3</v>
      </c>
      <c r="E553" t="s">
        <v>9</v>
      </c>
      <c r="F553" s="1">
        <v>11.050389922015597</v>
      </c>
      <c r="G553" t="str">
        <f>_xlfn.CONCAT(VLOOKUP(A553,Peptides!$A$1:$C$50,3,FALSE),B553,VLOOKUP(C553,Peptides!$A$1:$C$50,3,FALSE),D553,VLOOKUP(E553,Peptides!$A$1:$C$50,3,FALSE))</f>
        <v>GRPRESGKKRKRKRLKP2SDGTLAVPFKA3ALWKTLLKKVLKAPKKKRKV</v>
      </c>
    </row>
    <row r="554" spans="1:7" x14ac:dyDescent="0.2">
      <c r="A554" t="s">
        <v>0</v>
      </c>
      <c r="B554">
        <v>2</v>
      </c>
      <c r="C554" t="s">
        <v>28</v>
      </c>
      <c r="D554">
        <v>3</v>
      </c>
      <c r="E554" t="s">
        <v>81</v>
      </c>
      <c r="F554" s="1">
        <v>5.0813837232553487</v>
      </c>
      <c r="G554" t="str">
        <f>_xlfn.CONCAT(VLOOKUP(A554,Peptides!$A$1:$C$50,3,FALSE),B554,VLOOKUP(C554,Peptides!$A$1:$C$50,3,FALSE),D554,VLOOKUP(E554,Peptides!$A$1:$C$50,3,FALSE))</f>
        <v>GRPRESGKKRKRKRLKP2SDGTLAVPFKA3KLIKGRTPIKFGKADCDRPPKHSQNGMGK</v>
      </c>
    </row>
    <row r="555" spans="1:7" x14ac:dyDescent="0.2">
      <c r="A555" t="s">
        <v>0</v>
      </c>
      <c r="B555">
        <v>2</v>
      </c>
      <c r="C555" t="s">
        <v>28</v>
      </c>
      <c r="D555">
        <v>3</v>
      </c>
      <c r="E555" t="s">
        <v>10</v>
      </c>
      <c r="F555" s="1">
        <v>3.5574885022995399</v>
      </c>
      <c r="G555" t="str">
        <f>_xlfn.CONCAT(VLOOKUP(A555,Peptides!$A$1:$C$50,3,FALSE),B555,VLOOKUP(C555,Peptides!$A$1:$C$50,3,FALSE),D555,VLOOKUP(E555,Peptides!$A$1:$C$50,3,FALSE))</f>
        <v>GRPRESGKKRKRKRLKP2SDGTLAVPFKA3PLSSIFSRIGDP</v>
      </c>
    </row>
    <row r="556" spans="1:7" x14ac:dyDescent="0.2">
      <c r="A556" t="s">
        <v>0</v>
      </c>
      <c r="B556">
        <v>2</v>
      </c>
      <c r="C556" t="s">
        <v>28</v>
      </c>
      <c r="D556">
        <v>3</v>
      </c>
      <c r="E556" t="s">
        <v>11</v>
      </c>
      <c r="F556" s="1">
        <v>10.152769446110778</v>
      </c>
      <c r="G556" t="str">
        <f>_xlfn.CONCAT(VLOOKUP(A556,Peptides!$A$1:$C$50,3,FALSE),B556,VLOOKUP(C556,Peptides!$A$1:$C$50,3,FALSE),D556,VLOOKUP(E556,Peptides!$A$1:$C$50,3,FALSE))</f>
        <v>GRPRESGKKRKRKRLKP2SDGTLAVPFKA3KLALKALKALKAALKLA</v>
      </c>
    </row>
    <row r="557" spans="1:7" x14ac:dyDescent="0.2">
      <c r="A557" t="s">
        <v>0</v>
      </c>
      <c r="B557">
        <v>2</v>
      </c>
      <c r="C557" t="s">
        <v>28</v>
      </c>
      <c r="D557">
        <v>3</v>
      </c>
      <c r="E557" t="s">
        <v>12</v>
      </c>
      <c r="F557" s="1">
        <v>13.239552089582084</v>
      </c>
      <c r="G557" t="str">
        <f>_xlfn.CONCAT(VLOOKUP(A557,Peptides!$A$1:$C$50,3,FALSE),B557,VLOOKUP(C557,Peptides!$A$1:$C$50,3,FALSE),D557,VLOOKUP(E557,Peptides!$A$1:$C$50,3,FALSE))</f>
        <v>GRPRESGKKRKRKRLKP2SDGTLAVPFKA3RRWWRRWRR</v>
      </c>
    </row>
    <row r="558" spans="1:7" x14ac:dyDescent="0.2">
      <c r="A558" t="s">
        <v>0</v>
      </c>
      <c r="B558">
        <v>2</v>
      </c>
      <c r="C558" t="s">
        <v>28</v>
      </c>
      <c r="D558">
        <v>3</v>
      </c>
      <c r="E558" t="s">
        <v>13</v>
      </c>
      <c r="F558" s="1">
        <v>2.6624675064987002</v>
      </c>
      <c r="G558" t="str">
        <f>_xlfn.CONCAT(VLOOKUP(A558,Peptides!$A$1:$C$50,3,FALSE),B558,VLOOKUP(C558,Peptides!$A$1:$C$50,3,FALSE),D558,VLOOKUP(E558,Peptides!$A$1:$C$50,3,FALSE))</f>
        <v>GRPRESGKKRKRKRLKP2SDGTLAVPFKA3LKTLTETLKELTKTLTEL</v>
      </c>
    </row>
    <row r="559" spans="1:7" x14ac:dyDescent="0.2">
      <c r="A559" t="s">
        <v>0</v>
      </c>
      <c r="B559">
        <v>2</v>
      </c>
      <c r="C559" t="s">
        <v>28</v>
      </c>
      <c r="D559">
        <v>3</v>
      </c>
      <c r="E559" t="s">
        <v>14</v>
      </c>
      <c r="F559" s="1">
        <v>3.178364327134573</v>
      </c>
      <c r="G559" t="str">
        <f>_xlfn.CONCAT(VLOOKUP(A559,Peptides!$A$1:$C$50,3,FALSE),B559,VLOOKUP(C559,Peptides!$A$1:$C$50,3,FALSE),D559,VLOOKUP(E559,Peptides!$A$1:$C$50,3,FALSE))</f>
        <v>GRPRESGKKRKRKRLKP2SDGTLAVPFKA3VRLPPPVRLPPPVRLPPP</v>
      </c>
    </row>
    <row r="560" spans="1:7" x14ac:dyDescent="0.2">
      <c r="A560" t="s">
        <v>0</v>
      </c>
      <c r="B560">
        <v>2</v>
      </c>
      <c r="C560" t="s">
        <v>28</v>
      </c>
      <c r="D560">
        <v>3</v>
      </c>
      <c r="E560" t="s">
        <v>15</v>
      </c>
      <c r="F560" s="1">
        <v>3.430513897220556</v>
      </c>
      <c r="G560" t="str">
        <f>_xlfn.CONCAT(VLOOKUP(A560,Peptides!$A$1:$C$50,3,FALSE),B560,VLOOKUP(C560,Peptides!$A$1:$C$50,3,FALSE),D560,VLOOKUP(E560,Peptides!$A$1:$C$50,3,FALSE))</f>
        <v>GRPRESGKKRKRKRLKP2SDGTLAVPFKA3FKIYDKKVRTRVVKH</v>
      </c>
    </row>
    <row r="561" spans="1:7" x14ac:dyDescent="0.2">
      <c r="A561" t="s">
        <v>0</v>
      </c>
      <c r="B561">
        <v>2</v>
      </c>
      <c r="C561" t="s">
        <v>28</v>
      </c>
      <c r="D561">
        <v>3</v>
      </c>
      <c r="E561" t="s">
        <v>16</v>
      </c>
      <c r="F561" s="1">
        <v>5.7348530293941211</v>
      </c>
      <c r="G561" t="str">
        <f>_xlfn.CONCAT(VLOOKUP(A561,Peptides!$A$1:$C$50,3,FALSE),B561,VLOOKUP(C561,Peptides!$A$1:$C$50,3,FALSE),D561,VLOOKUP(E561,Peptides!$A$1:$C$50,3,FALSE))</f>
        <v>GRPRESGKKRKRKRLKP2SDGTLAVPFKA3KGTYKKKLMRIPLKGT</v>
      </c>
    </row>
    <row r="562" spans="1:7" x14ac:dyDescent="0.2">
      <c r="A562" t="s">
        <v>0</v>
      </c>
      <c r="B562">
        <v>2</v>
      </c>
      <c r="C562" t="s">
        <v>28</v>
      </c>
      <c r="D562">
        <v>3</v>
      </c>
      <c r="E562" t="s">
        <v>17</v>
      </c>
      <c r="F562" s="1">
        <v>6.5880823835232958</v>
      </c>
      <c r="G562" t="str">
        <f>_xlfn.CONCAT(VLOOKUP(A562,Peptides!$A$1:$C$50,3,FALSE),B562,VLOOKUP(C562,Peptides!$A$1:$C$50,3,FALSE),D562,VLOOKUP(E562,Peptides!$A$1:$C$50,3,FALSE))</f>
        <v>GRPRESGKKRKRKRLKP2SDGTLAVPFKA3LYKKGPAKKGRPPLRGWFH</v>
      </c>
    </row>
    <row r="563" spans="1:7" x14ac:dyDescent="0.2">
      <c r="A563" t="s">
        <v>0</v>
      </c>
      <c r="B563">
        <v>2</v>
      </c>
      <c r="C563" t="s">
        <v>28</v>
      </c>
      <c r="D563">
        <v>3</v>
      </c>
      <c r="E563" t="s">
        <v>18</v>
      </c>
      <c r="F563" s="1">
        <v>5.0227954409118176</v>
      </c>
      <c r="G563" t="str">
        <f>_xlfn.CONCAT(VLOOKUP(A563,Peptides!$A$1:$C$50,3,FALSE),B563,VLOOKUP(C563,Peptides!$A$1:$C$50,3,FALSE),D563,VLOOKUP(E563,Peptides!$A$1:$C$50,3,FALSE))</f>
        <v>GRPRESGKKRKRKRLKP2SDGTLAVPFKA3IAWVKAFIRKLRKGPLG</v>
      </c>
    </row>
    <row r="564" spans="1:7" x14ac:dyDescent="0.2">
      <c r="A564" t="s">
        <v>0</v>
      </c>
      <c r="B564">
        <v>2</v>
      </c>
      <c r="C564" t="s">
        <v>28</v>
      </c>
      <c r="D564">
        <v>3</v>
      </c>
      <c r="E564" t="s">
        <v>19</v>
      </c>
      <c r="F564" s="1">
        <v>4.3131373725254951</v>
      </c>
      <c r="G564" t="str">
        <f>_xlfn.CONCAT(VLOOKUP(A564,Peptides!$A$1:$C$50,3,FALSE),B564,VLOOKUP(C564,Peptides!$A$1:$C$50,3,FALSE),D564,VLOOKUP(E564,Peptides!$A$1:$C$50,3,FALSE))</f>
        <v>GRPRESGKKRKRKRLKP2SDGTLAVPFKA3GSPWGLQHHPPRT</v>
      </c>
    </row>
    <row r="565" spans="1:7" x14ac:dyDescent="0.2">
      <c r="A565" t="s">
        <v>0</v>
      </c>
      <c r="B565">
        <v>2</v>
      </c>
      <c r="C565" t="s">
        <v>28</v>
      </c>
      <c r="D565">
        <v>3</v>
      </c>
      <c r="E565" t="s">
        <v>82</v>
      </c>
      <c r="F565" s="1">
        <v>8.1267746450709861</v>
      </c>
      <c r="G565" t="str">
        <f>_xlfn.CONCAT(VLOOKUP(A565,Peptides!$A$1:$C$50,3,FALSE),B565,VLOOKUP(C565,Peptides!$A$1:$C$50,3,FALSE),D565,VLOOKUP(E565,Peptides!$A$1:$C$50,3,FALSE))</f>
        <v>GRPRESGKKRKRKRLKP2SDGTLAVPFKA3RQVTIWSQNRRVKSKK</v>
      </c>
    </row>
    <row r="566" spans="1:7" x14ac:dyDescent="0.2">
      <c r="A566" t="s">
        <v>0</v>
      </c>
      <c r="B566">
        <v>2</v>
      </c>
      <c r="C566" t="s">
        <v>28</v>
      </c>
      <c r="D566">
        <v>3</v>
      </c>
      <c r="E566" t="s">
        <v>20</v>
      </c>
      <c r="F566" s="1">
        <v>4.2773445310937817</v>
      </c>
      <c r="G566" t="str">
        <f>_xlfn.CONCAT(VLOOKUP(A566,Peptides!$A$1:$C$50,3,FALSE),B566,VLOOKUP(C566,Peptides!$A$1:$C$50,3,FALSE),D566,VLOOKUP(E566,Peptides!$A$1:$C$50,3,FALSE))</f>
        <v>GRPRESGKKRKRKRLKP2SDGTLAVPFKA3VSALK</v>
      </c>
    </row>
    <row r="567" spans="1:7" x14ac:dyDescent="0.2">
      <c r="A567" t="s">
        <v>0</v>
      </c>
      <c r="B567">
        <v>2</v>
      </c>
      <c r="C567" t="s">
        <v>28</v>
      </c>
      <c r="D567">
        <v>3</v>
      </c>
      <c r="E567" t="s">
        <v>21</v>
      </c>
      <c r="F567" s="1">
        <v>5.4635072985402919</v>
      </c>
      <c r="G567" t="str">
        <f>_xlfn.CONCAT(VLOOKUP(A567,Peptides!$A$1:$C$50,3,FALSE),B567,VLOOKUP(C567,Peptides!$A$1:$C$50,3,FALSE),D567,VLOOKUP(E567,Peptides!$A$1:$C$50,3,FALSE))</f>
        <v>GRPRESGKKRKRKRLKP2SDGTLAVPFKA3PPRPPRPPR</v>
      </c>
    </row>
    <row r="568" spans="1:7" x14ac:dyDescent="0.2">
      <c r="A568" t="s">
        <v>0</v>
      </c>
      <c r="B568">
        <v>2</v>
      </c>
      <c r="C568" t="s">
        <v>28</v>
      </c>
      <c r="D568">
        <v>3</v>
      </c>
      <c r="E568" t="s">
        <v>22</v>
      </c>
      <c r="F568" s="1">
        <v>6.379124175164967</v>
      </c>
      <c r="G568" t="str">
        <f>_xlfn.CONCAT(VLOOKUP(A568,Peptides!$A$1:$C$50,3,FALSE),B568,VLOOKUP(C568,Peptides!$A$1:$C$50,3,FALSE),D568,VLOOKUP(E568,Peptides!$A$1:$C$50,3,FALSE))</f>
        <v>GRPRESGKKRKRKRLKP2SDGTLAVPFKA3PPRPPRPPRPPR</v>
      </c>
    </row>
    <row r="569" spans="1:7" x14ac:dyDescent="0.2">
      <c r="A569" t="s">
        <v>0</v>
      </c>
      <c r="B569">
        <v>2</v>
      </c>
      <c r="C569" t="s">
        <v>28</v>
      </c>
      <c r="D569">
        <v>3</v>
      </c>
      <c r="E569" t="s">
        <v>23</v>
      </c>
      <c r="F569" s="1">
        <v>7.1771645670865825</v>
      </c>
      <c r="G569" t="str">
        <f>_xlfn.CONCAT(VLOOKUP(A569,Peptides!$A$1:$C$50,3,FALSE),B569,VLOOKUP(C569,Peptides!$A$1:$C$50,3,FALSE),D569,VLOOKUP(E569,Peptides!$A$1:$C$50,3,FALSE))</f>
        <v>GRPRESGKKRKRKRLKP2SDGTLAVPFKA3RLRWR</v>
      </c>
    </row>
    <row r="570" spans="1:7" x14ac:dyDescent="0.2">
      <c r="A570" t="s">
        <v>0</v>
      </c>
      <c r="B570">
        <v>2</v>
      </c>
      <c r="C570" t="s">
        <v>28</v>
      </c>
      <c r="D570">
        <v>3</v>
      </c>
      <c r="E570" t="s">
        <v>24</v>
      </c>
      <c r="F570" s="1">
        <v>7.0893821235752847</v>
      </c>
      <c r="G570" t="str">
        <f>_xlfn.CONCAT(VLOOKUP(A570,Peptides!$A$1:$C$50,3,FALSE),B570,VLOOKUP(C570,Peptides!$A$1:$C$50,3,FALSE),D570,VLOOKUP(E570,Peptides!$A$1:$C$50,3,FALSE))</f>
        <v>GRPRESGKKRKRKRLKP2SDGTLAVPFKA3GAYDLRRRERQSRLRRRERQSR</v>
      </c>
    </row>
    <row r="571" spans="1:7" x14ac:dyDescent="0.2">
      <c r="A571" t="s">
        <v>0</v>
      </c>
      <c r="B571">
        <v>2</v>
      </c>
      <c r="C571" t="s">
        <v>28</v>
      </c>
      <c r="D571">
        <v>3</v>
      </c>
      <c r="E571" t="s">
        <v>25</v>
      </c>
      <c r="F571" s="1">
        <v>16.118176364727056</v>
      </c>
      <c r="G571" t="str">
        <f>_xlfn.CONCAT(VLOOKUP(A571,Peptides!$A$1:$C$50,3,FALSE),B571,VLOOKUP(C571,Peptides!$A$1:$C$50,3,FALSE),D571,VLOOKUP(E571,Peptides!$A$1:$C$50,3,FALSE))</f>
        <v>GRPRESGKKRKRKRLKP2SDGTLAVPFKA3RKKRRQRRR</v>
      </c>
    </row>
    <row r="572" spans="1:7" x14ac:dyDescent="0.2">
      <c r="A572" t="s">
        <v>0</v>
      </c>
      <c r="B572">
        <v>2</v>
      </c>
      <c r="C572" t="s">
        <v>28</v>
      </c>
      <c r="D572">
        <v>3</v>
      </c>
      <c r="E572" t="s">
        <v>26</v>
      </c>
      <c r="F572" s="1">
        <v>6.3793241351729657</v>
      </c>
      <c r="G572" t="str">
        <f>_xlfn.CONCAT(VLOOKUP(A572,Peptides!$A$1:$C$50,3,FALSE),B572,VLOOKUP(C572,Peptides!$A$1:$C$50,3,FALSE),D572,VLOOKUP(E572,Peptides!$A$1:$C$50,3,FALSE))</f>
        <v>GRPRESGKKRKRKRLKP2SDGTLAVPFKA3RQIKIWFQNRRMKWKK</v>
      </c>
    </row>
    <row r="573" spans="1:7" x14ac:dyDescent="0.2">
      <c r="A573" t="s">
        <v>0</v>
      </c>
      <c r="B573">
        <v>2</v>
      </c>
      <c r="C573" t="s">
        <v>28</v>
      </c>
      <c r="D573">
        <v>3</v>
      </c>
      <c r="E573" t="s">
        <v>27</v>
      </c>
      <c r="F573" s="1">
        <v>15.361727654469107</v>
      </c>
      <c r="G573" t="str">
        <f>_xlfn.CONCAT(VLOOKUP(A573,Peptides!$A$1:$C$50,3,FALSE),B573,VLOOKUP(C573,Peptides!$A$1:$C$50,3,FALSE),D573,VLOOKUP(E573,Peptides!$A$1:$C$50,3,FALSE))</f>
        <v>GRPRESGKKRKRKRLKP2SDGTLAVPFKA3RRRRRRRRR</v>
      </c>
    </row>
    <row r="574" spans="1:7" x14ac:dyDescent="0.2">
      <c r="A574" t="s">
        <v>0</v>
      </c>
      <c r="B574">
        <v>2</v>
      </c>
      <c r="C574" t="s">
        <v>28</v>
      </c>
      <c r="D574">
        <v>3</v>
      </c>
      <c r="E574" t="s">
        <v>83</v>
      </c>
      <c r="F574" s="1">
        <v>4.6314737052589479</v>
      </c>
      <c r="G574" t="str">
        <f>_xlfn.CONCAT(VLOOKUP(A574,Peptides!$A$1:$C$50,3,FALSE),B574,VLOOKUP(C574,Peptides!$A$1:$C$50,3,FALSE),D574,VLOOKUP(E574,Peptides!$A$1:$C$50,3,FALSE))</f>
        <v>GRPRESGKKRKRKRLKP2SDGTLAVPFKA3RSVTIWFQSRRVKEKK</v>
      </c>
    </row>
    <row r="575" spans="1:7" x14ac:dyDescent="0.2">
      <c r="A575" t="s">
        <v>0</v>
      </c>
      <c r="B575">
        <v>2</v>
      </c>
      <c r="C575" t="s">
        <v>28</v>
      </c>
      <c r="D575">
        <v>3</v>
      </c>
      <c r="E575" t="s">
        <v>84</v>
      </c>
      <c r="F575" s="1">
        <v>8.8990201959608086</v>
      </c>
      <c r="G575" t="str">
        <f>_xlfn.CONCAT(VLOOKUP(A575,Peptides!$A$1:$C$50,3,FALSE),B575,VLOOKUP(C575,Peptides!$A$1:$C$50,3,FALSE),D575,VLOOKUP(E575,Peptides!$A$1:$C$50,3,FALSE))</f>
        <v>GRPRESGKKRKRKRLKP2SDGTLAVPFKA3KRVKAGYLLGKINLKALAALAKKIL</v>
      </c>
    </row>
    <row r="576" spans="1:7" x14ac:dyDescent="0.2">
      <c r="A576" t="s">
        <v>0</v>
      </c>
      <c r="B576">
        <v>2</v>
      </c>
      <c r="C576" t="s">
        <v>28</v>
      </c>
      <c r="D576">
        <v>3</v>
      </c>
      <c r="E576" t="s">
        <v>85</v>
      </c>
      <c r="F576" s="1">
        <v>8.1329734053189355</v>
      </c>
      <c r="G576" t="str">
        <f>_xlfn.CONCAT(VLOOKUP(A576,Peptides!$A$1:$C$50,3,FALSE),B576,VLOOKUP(C576,Peptides!$A$1:$C$50,3,FALSE),D576,VLOOKUP(E576,Peptides!$A$1:$C$50,3,FALSE))</f>
        <v>GRPRESGKKRKRKRLKP2SDGTLAVPFKA3AGYLLGKINLKALAALAKKILKRVK</v>
      </c>
    </row>
    <row r="577" spans="1:7" x14ac:dyDescent="0.2">
      <c r="A577" t="s">
        <v>0</v>
      </c>
      <c r="B577">
        <v>2</v>
      </c>
      <c r="C577" t="s">
        <v>28</v>
      </c>
      <c r="D577">
        <v>3</v>
      </c>
      <c r="E577" t="s">
        <v>86</v>
      </c>
      <c r="F577" s="1">
        <v>9.1445710857828431</v>
      </c>
      <c r="G577" t="str">
        <f>_xlfn.CONCAT(VLOOKUP(A577,Peptides!$A$1:$C$50,3,FALSE),B577,VLOOKUP(C577,Peptides!$A$1:$C$50,3,FALSE),D577,VLOOKUP(E577,Peptides!$A$1:$C$50,3,FALSE))</f>
        <v>GRPRESGKKRKRKRLKP2SDGTLAVPFKA3PKKKRKVAGYLLGKINLKALAALAKKIL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17C53-A21E-D541-A2BF-E489F332C465}">
  <dimension ref="A1:B577"/>
  <sheetViews>
    <sheetView workbookViewId="0">
      <selection activeCell="A2" sqref="A2:B577"/>
    </sheetView>
  </sheetViews>
  <sheetFormatPr baseColWidth="10" defaultRowHeight="16" x14ac:dyDescent="0.2"/>
  <cols>
    <col min="1" max="1" width="91.33203125" customWidth="1"/>
  </cols>
  <sheetData>
    <row r="1" spans="1:2" x14ac:dyDescent="0.2">
      <c r="A1" s="3" t="s">
        <v>108</v>
      </c>
      <c r="B1" s="3" t="s">
        <v>107</v>
      </c>
    </row>
    <row r="2" spans="1:2" x14ac:dyDescent="0.2">
      <c r="A2" t="s">
        <v>109</v>
      </c>
      <c r="B2" s="1">
        <v>6.2335532893421313</v>
      </c>
    </row>
    <row r="3" spans="1:2" x14ac:dyDescent="0.2">
      <c r="A3" t="s">
        <v>110</v>
      </c>
      <c r="B3" s="1">
        <v>4.7266546690661864</v>
      </c>
    </row>
    <row r="4" spans="1:2" x14ac:dyDescent="0.2">
      <c r="A4" t="s">
        <v>111</v>
      </c>
      <c r="B4" s="1">
        <v>4.385522895420916</v>
      </c>
    </row>
    <row r="5" spans="1:2" x14ac:dyDescent="0.2">
      <c r="A5" t="s">
        <v>112</v>
      </c>
      <c r="B5" s="1">
        <v>10.01759648070386</v>
      </c>
    </row>
    <row r="6" spans="1:2" x14ac:dyDescent="0.2">
      <c r="A6" t="s">
        <v>113</v>
      </c>
      <c r="B6" s="1">
        <v>10.534693061387722</v>
      </c>
    </row>
    <row r="7" spans="1:2" x14ac:dyDescent="0.2">
      <c r="A7" t="s">
        <v>114</v>
      </c>
      <c r="B7" s="1">
        <v>6.1233753249350134</v>
      </c>
    </row>
    <row r="8" spans="1:2" x14ac:dyDescent="0.2">
      <c r="A8" t="s">
        <v>115</v>
      </c>
      <c r="B8" s="1">
        <v>7.4671065786842634</v>
      </c>
    </row>
    <row r="9" spans="1:2" x14ac:dyDescent="0.2">
      <c r="A9" t="s">
        <v>116</v>
      </c>
      <c r="B9" s="1">
        <v>9.0163967206558695</v>
      </c>
    </row>
    <row r="10" spans="1:2" x14ac:dyDescent="0.2">
      <c r="A10" t="s">
        <v>117</v>
      </c>
      <c r="B10" s="1">
        <v>12.479304139172166</v>
      </c>
    </row>
    <row r="11" spans="1:2" x14ac:dyDescent="0.2">
      <c r="A11" t="s">
        <v>118</v>
      </c>
      <c r="B11" s="1">
        <v>9.3905218956208767</v>
      </c>
    </row>
    <row r="12" spans="1:2" x14ac:dyDescent="0.2">
      <c r="A12" t="s">
        <v>119</v>
      </c>
      <c r="B12" s="1">
        <v>0.44851029794041192</v>
      </c>
    </row>
    <row r="13" spans="1:2" x14ac:dyDescent="0.2">
      <c r="A13" t="s">
        <v>120</v>
      </c>
      <c r="B13" s="1">
        <v>10.820835832833433</v>
      </c>
    </row>
    <row r="14" spans="1:2" x14ac:dyDescent="0.2">
      <c r="A14" t="s">
        <v>121</v>
      </c>
      <c r="B14" s="1">
        <v>5.8764247150569888</v>
      </c>
    </row>
    <row r="15" spans="1:2" x14ac:dyDescent="0.2">
      <c r="A15" t="s">
        <v>122</v>
      </c>
      <c r="B15" s="1">
        <v>2.9924015196960609</v>
      </c>
    </row>
    <row r="16" spans="1:2" x14ac:dyDescent="0.2">
      <c r="A16" t="s">
        <v>123</v>
      </c>
      <c r="B16" s="1">
        <v>1.624875024995001</v>
      </c>
    </row>
    <row r="17" spans="1:2" x14ac:dyDescent="0.2">
      <c r="A17" t="s">
        <v>124</v>
      </c>
      <c r="B17" s="1">
        <v>3.4793041391721657</v>
      </c>
    </row>
    <row r="18" spans="1:2" x14ac:dyDescent="0.2">
      <c r="A18" t="s">
        <v>125</v>
      </c>
      <c r="B18" s="1">
        <v>3.1601679664067186</v>
      </c>
    </row>
    <row r="19" spans="1:2" x14ac:dyDescent="0.2">
      <c r="A19" t="s">
        <v>126</v>
      </c>
      <c r="B19" s="1">
        <v>14.766846630673864</v>
      </c>
    </row>
    <row r="20" spans="1:2" x14ac:dyDescent="0.2">
      <c r="A20" t="s">
        <v>127</v>
      </c>
      <c r="B20" s="1">
        <v>6.3181363727254549</v>
      </c>
    </row>
    <row r="21" spans="1:2" x14ac:dyDescent="0.2">
      <c r="A21" t="s">
        <v>128</v>
      </c>
      <c r="B21" s="1">
        <v>1.4607078584283144</v>
      </c>
    </row>
    <row r="22" spans="1:2" x14ac:dyDescent="0.2">
      <c r="A22" t="s">
        <v>129</v>
      </c>
      <c r="B22" s="1">
        <v>7.8572285542891418</v>
      </c>
    </row>
    <row r="23" spans="1:2" x14ac:dyDescent="0.2">
      <c r="A23" t="s">
        <v>130</v>
      </c>
      <c r="B23" s="1">
        <v>7.4813037392521498</v>
      </c>
    </row>
    <row r="24" spans="1:2" x14ac:dyDescent="0.2">
      <c r="A24" t="s">
        <v>131</v>
      </c>
      <c r="B24" s="1">
        <v>4.5968806238752249</v>
      </c>
    </row>
    <row r="25" spans="1:2" x14ac:dyDescent="0.2">
      <c r="A25" t="s">
        <v>132</v>
      </c>
      <c r="B25" s="1">
        <v>2.4575084983003399</v>
      </c>
    </row>
    <row r="26" spans="1:2" x14ac:dyDescent="0.2">
      <c r="A26" t="s">
        <v>133</v>
      </c>
      <c r="B26" s="1">
        <v>1.9926014797040592</v>
      </c>
    </row>
    <row r="27" spans="1:2" x14ac:dyDescent="0.2">
      <c r="A27" t="s">
        <v>134</v>
      </c>
      <c r="B27" s="1">
        <v>0.82143571285742856</v>
      </c>
    </row>
    <row r="28" spans="1:2" x14ac:dyDescent="0.2">
      <c r="A28" t="s">
        <v>135</v>
      </c>
      <c r="B28" s="1">
        <v>2.4047190561887621</v>
      </c>
    </row>
    <row r="29" spans="1:2" x14ac:dyDescent="0.2">
      <c r="A29" t="s">
        <v>136</v>
      </c>
      <c r="B29" s="1">
        <v>8.8246350729854033</v>
      </c>
    </row>
    <row r="30" spans="1:2" x14ac:dyDescent="0.2">
      <c r="A30" t="s">
        <v>137</v>
      </c>
      <c r="B30" s="1">
        <v>2.0531893621275743</v>
      </c>
    </row>
    <row r="31" spans="1:2" x14ac:dyDescent="0.2">
      <c r="A31" t="s">
        <v>138</v>
      </c>
      <c r="B31" s="1">
        <v>0.55608878224355129</v>
      </c>
    </row>
    <row r="32" spans="1:2" x14ac:dyDescent="0.2">
      <c r="A32" t="s">
        <v>139</v>
      </c>
      <c r="B32" s="1">
        <v>0.45530893821235752</v>
      </c>
    </row>
    <row r="33" spans="1:2" x14ac:dyDescent="0.2">
      <c r="A33" t="s">
        <v>140</v>
      </c>
      <c r="B33" s="1">
        <v>5.0757848430313937</v>
      </c>
    </row>
    <row r="34" spans="1:2" x14ac:dyDescent="0.2">
      <c r="A34" t="s">
        <v>141</v>
      </c>
      <c r="B34" s="1">
        <v>6.5852829434113174</v>
      </c>
    </row>
    <row r="35" spans="1:2" x14ac:dyDescent="0.2">
      <c r="A35" t="s">
        <v>142</v>
      </c>
      <c r="B35" s="1">
        <v>2.0379924015196962</v>
      </c>
    </row>
    <row r="36" spans="1:2" x14ac:dyDescent="0.2">
      <c r="A36" t="s">
        <v>143</v>
      </c>
      <c r="B36" s="1">
        <v>1.5430913817236553</v>
      </c>
    </row>
    <row r="37" spans="1:2" x14ac:dyDescent="0.2">
      <c r="A37" t="s">
        <v>144</v>
      </c>
      <c r="B37" s="1">
        <v>3.8720255948810238</v>
      </c>
    </row>
    <row r="38" spans="1:2" x14ac:dyDescent="0.2">
      <c r="A38" t="s">
        <v>145</v>
      </c>
      <c r="B38" s="1">
        <v>0.62847430513897218</v>
      </c>
    </row>
    <row r="39" spans="1:2" x14ac:dyDescent="0.2">
      <c r="A39" t="s">
        <v>146</v>
      </c>
      <c r="B39" s="1">
        <v>2.5152969406118775</v>
      </c>
    </row>
    <row r="40" spans="1:2" x14ac:dyDescent="0.2">
      <c r="A40" t="s">
        <v>147</v>
      </c>
      <c r="B40" s="1">
        <v>2.5958808238352331</v>
      </c>
    </row>
    <row r="41" spans="1:2" x14ac:dyDescent="0.2">
      <c r="A41" t="s">
        <v>148</v>
      </c>
      <c r="B41" s="1">
        <v>4.6034793041391717</v>
      </c>
    </row>
    <row r="42" spans="1:2" x14ac:dyDescent="0.2">
      <c r="A42" t="s">
        <v>149</v>
      </c>
      <c r="B42" s="1">
        <v>3.3177364527094579</v>
      </c>
    </row>
    <row r="43" spans="1:2" x14ac:dyDescent="0.2">
      <c r="A43" t="s">
        <v>150</v>
      </c>
      <c r="B43" s="1">
        <v>6.0591881623675263</v>
      </c>
    </row>
    <row r="44" spans="1:2" x14ac:dyDescent="0.2">
      <c r="A44" t="s">
        <v>121</v>
      </c>
      <c r="B44" s="1">
        <v>2.8794241151769646</v>
      </c>
    </row>
    <row r="45" spans="1:2" x14ac:dyDescent="0.2">
      <c r="A45" t="s">
        <v>151</v>
      </c>
      <c r="B45" s="1">
        <v>5.4069186162767444</v>
      </c>
    </row>
    <row r="46" spans="1:2" x14ac:dyDescent="0.2">
      <c r="A46" t="s">
        <v>152</v>
      </c>
      <c r="B46" s="1">
        <v>1.2983403319336133</v>
      </c>
    </row>
    <row r="47" spans="1:2" x14ac:dyDescent="0.2">
      <c r="A47" t="s">
        <v>153</v>
      </c>
      <c r="B47" s="1">
        <v>2.4179164167166567</v>
      </c>
    </row>
    <row r="48" spans="1:2" x14ac:dyDescent="0.2">
      <c r="A48" t="s">
        <v>154</v>
      </c>
      <c r="B48" s="1">
        <v>3.1627674465106979</v>
      </c>
    </row>
    <row r="49" spans="1:2" x14ac:dyDescent="0.2">
      <c r="A49" t="s">
        <v>155</v>
      </c>
      <c r="B49" s="1">
        <v>4.4379124175164968</v>
      </c>
    </row>
    <row r="50" spans="1:2" x14ac:dyDescent="0.2">
      <c r="A50" t="s">
        <v>156</v>
      </c>
      <c r="B50" s="1">
        <v>5.6792641471705663</v>
      </c>
    </row>
    <row r="51" spans="1:2" x14ac:dyDescent="0.2">
      <c r="A51" t="s">
        <v>157</v>
      </c>
      <c r="B51" s="1">
        <v>6.4049190161967609</v>
      </c>
    </row>
    <row r="52" spans="1:2" x14ac:dyDescent="0.2">
      <c r="A52" t="s">
        <v>158</v>
      </c>
      <c r="B52" s="1">
        <v>9.470705858828234</v>
      </c>
    </row>
    <row r="53" spans="1:2" x14ac:dyDescent="0.2">
      <c r="A53" t="s">
        <v>159</v>
      </c>
      <c r="B53" s="1">
        <v>5.4713057388522293</v>
      </c>
    </row>
    <row r="54" spans="1:2" x14ac:dyDescent="0.2">
      <c r="A54" t="s">
        <v>160</v>
      </c>
      <c r="B54" s="1">
        <v>10.40631873625275</v>
      </c>
    </row>
    <row r="55" spans="1:2" x14ac:dyDescent="0.2">
      <c r="A55" t="s">
        <v>161</v>
      </c>
      <c r="B55" s="1">
        <v>2.6304739052189561</v>
      </c>
    </row>
    <row r="56" spans="1:2" x14ac:dyDescent="0.2">
      <c r="A56" t="s">
        <v>162</v>
      </c>
      <c r="B56" s="1">
        <v>8.4575084983003403</v>
      </c>
    </row>
    <row r="57" spans="1:2" x14ac:dyDescent="0.2">
      <c r="A57" t="s">
        <v>163</v>
      </c>
      <c r="B57" s="1">
        <v>10.372125574885024</v>
      </c>
    </row>
    <row r="58" spans="1:2" x14ac:dyDescent="0.2">
      <c r="A58" t="s">
        <v>164</v>
      </c>
      <c r="B58" s="1">
        <v>14.210157968406319</v>
      </c>
    </row>
    <row r="59" spans="1:2" x14ac:dyDescent="0.2">
      <c r="A59" t="s">
        <v>165</v>
      </c>
      <c r="B59" s="1">
        <v>10.835232953409319</v>
      </c>
    </row>
    <row r="60" spans="1:2" x14ac:dyDescent="0.2">
      <c r="A60" t="s">
        <v>166</v>
      </c>
      <c r="B60" s="1">
        <v>11.897420515896821</v>
      </c>
    </row>
    <row r="61" spans="1:2" x14ac:dyDescent="0.2">
      <c r="A61" t="s">
        <v>167</v>
      </c>
      <c r="B61" s="1">
        <v>11.186762647470506</v>
      </c>
    </row>
    <row r="62" spans="1:2" x14ac:dyDescent="0.2">
      <c r="A62" t="s">
        <v>168</v>
      </c>
      <c r="B62" s="1">
        <v>6.5764847030593883</v>
      </c>
    </row>
    <row r="63" spans="1:2" x14ac:dyDescent="0.2">
      <c r="A63" t="s">
        <v>169</v>
      </c>
      <c r="B63" s="1">
        <v>4.9426114777044594</v>
      </c>
    </row>
    <row r="64" spans="1:2" x14ac:dyDescent="0.2">
      <c r="A64" t="s">
        <v>170</v>
      </c>
      <c r="B64" s="1">
        <v>3.005998800239952</v>
      </c>
    </row>
    <row r="65" spans="1:2" x14ac:dyDescent="0.2">
      <c r="A65" t="s">
        <v>171</v>
      </c>
      <c r="B65" s="1">
        <v>3.7372525494901021</v>
      </c>
    </row>
    <row r="66" spans="1:2" x14ac:dyDescent="0.2">
      <c r="A66" t="s">
        <v>172</v>
      </c>
      <c r="B66" s="1">
        <v>7.8166366726654672</v>
      </c>
    </row>
    <row r="67" spans="1:2" x14ac:dyDescent="0.2">
      <c r="A67" t="s">
        <v>173</v>
      </c>
      <c r="B67" s="1">
        <v>15.75124975004999</v>
      </c>
    </row>
    <row r="68" spans="1:2" x14ac:dyDescent="0.2">
      <c r="A68" t="s">
        <v>174</v>
      </c>
      <c r="B68" s="1">
        <v>4.1077784443111378</v>
      </c>
    </row>
    <row r="69" spans="1:2" x14ac:dyDescent="0.2">
      <c r="A69" t="s">
        <v>175</v>
      </c>
      <c r="B69" s="1">
        <v>3.8596280743851228</v>
      </c>
    </row>
    <row r="70" spans="1:2" x14ac:dyDescent="0.2">
      <c r="A70" t="s">
        <v>176</v>
      </c>
      <c r="B70" s="1">
        <v>7.4235152969406117</v>
      </c>
    </row>
    <row r="71" spans="1:2" x14ac:dyDescent="0.2">
      <c r="A71" t="s">
        <v>177</v>
      </c>
      <c r="B71" s="1">
        <v>14.512697460507898</v>
      </c>
    </row>
    <row r="72" spans="1:2" x14ac:dyDescent="0.2">
      <c r="A72" t="s">
        <v>178</v>
      </c>
      <c r="B72" s="1">
        <v>5.809638072385523</v>
      </c>
    </row>
    <row r="73" spans="1:2" x14ac:dyDescent="0.2">
      <c r="A73" t="s">
        <v>179</v>
      </c>
      <c r="B73" s="1">
        <v>2.1701659668066386</v>
      </c>
    </row>
    <row r="74" spans="1:2" x14ac:dyDescent="0.2">
      <c r="A74" t="s">
        <v>180</v>
      </c>
      <c r="B74" s="1">
        <v>3.1383723255348932</v>
      </c>
    </row>
    <row r="75" spans="1:2" x14ac:dyDescent="0.2">
      <c r="A75" t="s">
        <v>181</v>
      </c>
      <c r="B75" s="1">
        <v>2.4923015396920616</v>
      </c>
    </row>
    <row r="76" spans="1:2" x14ac:dyDescent="0.2">
      <c r="A76" t="s">
        <v>182</v>
      </c>
      <c r="B76" s="1">
        <v>3.0431913617276543</v>
      </c>
    </row>
    <row r="77" spans="1:2" x14ac:dyDescent="0.2">
      <c r="A77" t="s">
        <v>183</v>
      </c>
      <c r="B77" s="1">
        <v>7.371125774845031</v>
      </c>
    </row>
    <row r="78" spans="1:2" x14ac:dyDescent="0.2">
      <c r="A78" t="s">
        <v>184</v>
      </c>
      <c r="B78" s="1">
        <v>5.0325934813037394</v>
      </c>
    </row>
    <row r="79" spans="1:2" x14ac:dyDescent="0.2">
      <c r="A79" t="s">
        <v>185</v>
      </c>
      <c r="B79" s="1">
        <v>3.2165566886622674</v>
      </c>
    </row>
    <row r="80" spans="1:2" x14ac:dyDescent="0.2">
      <c r="A80" t="s">
        <v>186</v>
      </c>
      <c r="B80" s="1">
        <v>2.141771645670866</v>
      </c>
    </row>
    <row r="81" spans="1:2" x14ac:dyDescent="0.2">
      <c r="A81" t="s">
        <v>187</v>
      </c>
      <c r="B81" s="1">
        <v>8.3571285742851433</v>
      </c>
    </row>
    <row r="82" spans="1:2" x14ac:dyDescent="0.2">
      <c r="A82" t="s">
        <v>188</v>
      </c>
      <c r="B82" s="1">
        <v>7.1179764047190561</v>
      </c>
    </row>
    <row r="83" spans="1:2" x14ac:dyDescent="0.2">
      <c r="A83" t="s">
        <v>189</v>
      </c>
      <c r="B83" s="1">
        <v>2.8724255148970208</v>
      </c>
    </row>
    <row r="84" spans="1:2" x14ac:dyDescent="0.2">
      <c r="A84" t="s">
        <v>190</v>
      </c>
      <c r="B84" s="1">
        <v>2.9642071585682865</v>
      </c>
    </row>
    <row r="85" spans="1:2" x14ac:dyDescent="0.2">
      <c r="A85" t="s">
        <v>191</v>
      </c>
      <c r="B85" s="1">
        <v>4.7564487102579482</v>
      </c>
    </row>
    <row r="86" spans="1:2" x14ac:dyDescent="0.2">
      <c r="A86" t="s">
        <v>192</v>
      </c>
      <c r="B86" s="1">
        <v>2.4309138172365525</v>
      </c>
    </row>
    <row r="87" spans="1:2" x14ac:dyDescent="0.2">
      <c r="A87" t="s">
        <v>193</v>
      </c>
      <c r="B87" s="1">
        <v>4.5594881023795244</v>
      </c>
    </row>
    <row r="88" spans="1:2" x14ac:dyDescent="0.2">
      <c r="A88" t="s">
        <v>194</v>
      </c>
      <c r="B88" s="1">
        <v>6.0077984403119373</v>
      </c>
    </row>
    <row r="89" spans="1:2" x14ac:dyDescent="0.2">
      <c r="A89" t="s">
        <v>195</v>
      </c>
      <c r="B89" s="1">
        <v>6.9252149570085981</v>
      </c>
    </row>
    <row r="90" spans="1:2" x14ac:dyDescent="0.2">
      <c r="A90" t="s">
        <v>196</v>
      </c>
      <c r="B90" s="1">
        <v>3.6174765046990602</v>
      </c>
    </row>
    <row r="91" spans="1:2" x14ac:dyDescent="0.2">
      <c r="A91" t="s">
        <v>197</v>
      </c>
      <c r="B91" s="1">
        <v>4.2535492901419714</v>
      </c>
    </row>
    <row r="92" spans="1:2" x14ac:dyDescent="0.2">
      <c r="A92" t="s">
        <v>168</v>
      </c>
      <c r="B92" s="1">
        <v>4.6298740251949608</v>
      </c>
    </row>
    <row r="93" spans="1:2" x14ac:dyDescent="0.2">
      <c r="A93" t="s">
        <v>198</v>
      </c>
      <c r="B93" s="1">
        <v>3.8080383923215355</v>
      </c>
    </row>
    <row r="94" spans="1:2" x14ac:dyDescent="0.2">
      <c r="A94" t="s">
        <v>199</v>
      </c>
      <c r="B94" s="1">
        <v>2.1945610877824433</v>
      </c>
    </row>
    <row r="95" spans="1:2" x14ac:dyDescent="0.2">
      <c r="A95" t="s">
        <v>200</v>
      </c>
      <c r="B95" s="1">
        <v>4.0535892821435713</v>
      </c>
    </row>
    <row r="96" spans="1:2" x14ac:dyDescent="0.2">
      <c r="A96" t="s">
        <v>201</v>
      </c>
      <c r="B96" s="1">
        <v>3.4133173365326934</v>
      </c>
    </row>
    <row r="97" spans="1:2" x14ac:dyDescent="0.2">
      <c r="A97" t="s">
        <v>202</v>
      </c>
      <c r="B97" s="1">
        <v>3.6826634673065386</v>
      </c>
    </row>
    <row r="98" spans="1:2" x14ac:dyDescent="0.2">
      <c r="A98" t="s">
        <v>203</v>
      </c>
      <c r="B98" s="1">
        <v>3.2541491701659666</v>
      </c>
    </row>
    <row r="99" spans="1:2" x14ac:dyDescent="0.2">
      <c r="A99" t="s">
        <v>204</v>
      </c>
      <c r="B99" s="1">
        <v>2.3649270145970807</v>
      </c>
    </row>
    <row r="100" spans="1:2" x14ac:dyDescent="0.2">
      <c r="A100" t="s">
        <v>205</v>
      </c>
      <c r="B100" s="1">
        <v>3.0651869626074784</v>
      </c>
    </row>
    <row r="101" spans="1:2" x14ac:dyDescent="0.2">
      <c r="A101" t="s">
        <v>206</v>
      </c>
      <c r="B101" s="1">
        <v>5.4619076184763049</v>
      </c>
    </row>
    <row r="102" spans="1:2" x14ac:dyDescent="0.2">
      <c r="A102" t="s">
        <v>207</v>
      </c>
      <c r="B102" s="1">
        <v>3.4521095780843831</v>
      </c>
    </row>
    <row r="103" spans="1:2" x14ac:dyDescent="0.2">
      <c r="A103" t="s">
        <v>208</v>
      </c>
      <c r="B103" s="1">
        <v>4.3047390521895617</v>
      </c>
    </row>
    <row r="104" spans="1:2" x14ac:dyDescent="0.2">
      <c r="A104" t="s">
        <v>209</v>
      </c>
      <c r="B104" s="1">
        <v>2.7648470305938813</v>
      </c>
    </row>
    <row r="105" spans="1:2" x14ac:dyDescent="0.2">
      <c r="A105" t="s">
        <v>210</v>
      </c>
      <c r="B105" s="1">
        <v>2.0283943211357727</v>
      </c>
    </row>
    <row r="106" spans="1:2" x14ac:dyDescent="0.2">
      <c r="A106" t="s">
        <v>211</v>
      </c>
      <c r="B106" s="1">
        <v>2.9736052789442113</v>
      </c>
    </row>
    <row r="107" spans="1:2" x14ac:dyDescent="0.2">
      <c r="A107" t="s">
        <v>212</v>
      </c>
      <c r="B107" s="1">
        <v>5.8146370725854828</v>
      </c>
    </row>
    <row r="108" spans="1:2" x14ac:dyDescent="0.2">
      <c r="A108" t="s">
        <v>213</v>
      </c>
      <c r="B108" s="1">
        <v>10.337932413517297</v>
      </c>
    </row>
    <row r="109" spans="1:2" x14ac:dyDescent="0.2">
      <c r="A109" t="s">
        <v>214</v>
      </c>
      <c r="B109" s="1">
        <v>8.5768846230753848</v>
      </c>
    </row>
    <row r="110" spans="1:2" x14ac:dyDescent="0.2">
      <c r="A110" t="s">
        <v>215</v>
      </c>
      <c r="B110" s="1">
        <v>3.719256148770246</v>
      </c>
    </row>
    <row r="111" spans="1:2" x14ac:dyDescent="0.2">
      <c r="A111" t="s">
        <v>216</v>
      </c>
      <c r="B111" s="1">
        <v>2.3705258948210357</v>
      </c>
    </row>
    <row r="112" spans="1:2" x14ac:dyDescent="0.2">
      <c r="A112" t="s">
        <v>217</v>
      </c>
      <c r="B112" s="1">
        <v>1.4151169766046792</v>
      </c>
    </row>
    <row r="113" spans="1:2" x14ac:dyDescent="0.2">
      <c r="A113" t="s">
        <v>218</v>
      </c>
      <c r="B113" s="1">
        <v>1.4955008998200361</v>
      </c>
    </row>
    <row r="114" spans="1:2" x14ac:dyDescent="0.2">
      <c r="A114" t="s">
        <v>219</v>
      </c>
      <c r="B114" s="1">
        <v>1.9584083183363328</v>
      </c>
    </row>
    <row r="115" spans="1:2" x14ac:dyDescent="0.2">
      <c r="A115" t="s">
        <v>220</v>
      </c>
      <c r="B115" s="1">
        <v>5.4115176964607077</v>
      </c>
    </row>
    <row r="116" spans="1:2" x14ac:dyDescent="0.2">
      <c r="A116" t="s">
        <v>221</v>
      </c>
      <c r="B116" s="1">
        <v>1.4497100579884024</v>
      </c>
    </row>
    <row r="117" spans="1:2" x14ac:dyDescent="0.2">
      <c r="A117" t="s">
        <v>222</v>
      </c>
      <c r="B117" s="1">
        <v>1.1649670065986804</v>
      </c>
    </row>
    <row r="118" spans="1:2" x14ac:dyDescent="0.2">
      <c r="A118" t="s">
        <v>223</v>
      </c>
      <c r="B118" s="1">
        <v>5.6632673465306942</v>
      </c>
    </row>
    <row r="119" spans="1:2" x14ac:dyDescent="0.2">
      <c r="A119" t="s">
        <v>224</v>
      </c>
      <c r="B119" s="1">
        <v>2.6200759848030395</v>
      </c>
    </row>
    <row r="120" spans="1:2" x14ac:dyDescent="0.2">
      <c r="A120" t="s">
        <v>225</v>
      </c>
      <c r="B120" s="1">
        <v>2.1935612877424515</v>
      </c>
    </row>
    <row r="121" spans="1:2" x14ac:dyDescent="0.2">
      <c r="A121" t="s">
        <v>226</v>
      </c>
      <c r="B121" s="1">
        <v>2.6312737452509496</v>
      </c>
    </row>
    <row r="122" spans="1:2" x14ac:dyDescent="0.2">
      <c r="A122" t="s">
        <v>227</v>
      </c>
      <c r="B122" s="1">
        <v>1.4363127374525095</v>
      </c>
    </row>
    <row r="123" spans="1:2" x14ac:dyDescent="0.2">
      <c r="A123" t="s">
        <v>228</v>
      </c>
      <c r="B123" s="1">
        <v>0.84883023395320933</v>
      </c>
    </row>
    <row r="124" spans="1:2" x14ac:dyDescent="0.2">
      <c r="A124" t="s">
        <v>229</v>
      </c>
      <c r="B124" s="1">
        <v>3.9862027594481102</v>
      </c>
    </row>
    <row r="125" spans="1:2" x14ac:dyDescent="0.2">
      <c r="A125" t="s">
        <v>230</v>
      </c>
      <c r="B125" s="1">
        <v>3.1975604879024195</v>
      </c>
    </row>
    <row r="126" spans="1:2" x14ac:dyDescent="0.2">
      <c r="A126" t="s">
        <v>231</v>
      </c>
      <c r="B126" s="1">
        <v>1.1753649270145972</v>
      </c>
    </row>
    <row r="127" spans="1:2" x14ac:dyDescent="0.2">
      <c r="A127" t="s">
        <v>232</v>
      </c>
      <c r="B127" s="1">
        <v>1.5980803839232154</v>
      </c>
    </row>
    <row r="128" spans="1:2" x14ac:dyDescent="0.2">
      <c r="A128" t="s">
        <v>233</v>
      </c>
      <c r="B128" s="1">
        <v>1.2065586882623476</v>
      </c>
    </row>
    <row r="129" spans="1:2" x14ac:dyDescent="0.2">
      <c r="A129" t="s">
        <v>234</v>
      </c>
      <c r="B129" s="1">
        <v>5.151769646070786</v>
      </c>
    </row>
    <row r="130" spans="1:2" x14ac:dyDescent="0.2">
      <c r="A130" t="s">
        <v>235</v>
      </c>
      <c r="B130" s="1">
        <v>2.1805638872225557</v>
      </c>
    </row>
    <row r="131" spans="1:2" x14ac:dyDescent="0.2">
      <c r="A131" t="s">
        <v>236</v>
      </c>
      <c r="B131" s="1">
        <v>1.5340931813637273</v>
      </c>
    </row>
    <row r="132" spans="1:2" x14ac:dyDescent="0.2">
      <c r="A132" t="s">
        <v>237</v>
      </c>
      <c r="B132" s="1">
        <v>2.7850429914017196</v>
      </c>
    </row>
    <row r="133" spans="1:2" x14ac:dyDescent="0.2">
      <c r="A133" t="s">
        <v>238</v>
      </c>
      <c r="B133" s="1">
        <v>1.9588082383523295</v>
      </c>
    </row>
    <row r="134" spans="1:2" x14ac:dyDescent="0.2">
      <c r="A134" t="s">
        <v>239</v>
      </c>
      <c r="B134" s="1">
        <v>1.1085782843431313</v>
      </c>
    </row>
    <row r="135" spans="1:2" x14ac:dyDescent="0.2">
      <c r="A135" t="s">
        <v>240</v>
      </c>
      <c r="B135" s="1">
        <v>1.5100979804039192</v>
      </c>
    </row>
    <row r="136" spans="1:2" x14ac:dyDescent="0.2">
      <c r="A136" t="s">
        <v>241</v>
      </c>
      <c r="B136" s="1">
        <v>1.5954809038192361</v>
      </c>
    </row>
    <row r="137" spans="1:2" x14ac:dyDescent="0.2">
      <c r="A137" t="s">
        <v>242</v>
      </c>
      <c r="B137" s="1">
        <v>1.8510297940411917</v>
      </c>
    </row>
    <row r="138" spans="1:2" x14ac:dyDescent="0.2">
      <c r="A138" t="s">
        <v>243</v>
      </c>
      <c r="B138" s="1">
        <v>1.7824435112977404</v>
      </c>
    </row>
    <row r="139" spans="1:2" x14ac:dyDescent="0.2">
      <c r="A139" t="s">
        <v>244</v>
      </c>
      <c r="B139" s="1">
        <v>4.2675464907018599</v>
      </c>
    </row>
    <row r="140" spans="1:2" x14ac:dyDescent="0.2">
      <c r="A140" t="s">
        <v>215</v>
      </c>
      <c r="B140" s="1">
        <v>1.9194161167766446</v>
      </c>
    </row>
    <row r="141" spans="1:2" x14ac:dyDescent="0.2">
      <c r="A141" t="s">
        <v>245</v>
      </c>
      <c r="B141" s="1">
        <v>3.7970405918816237</v>
      </c>
    </row>
    <row r="142" spans="1:2" x14ac:dyDescent="0.2">
      <c r="A142" t="s">
        <v>246</v>
      </c>
      <c r="B142" s="1">
        <v>1.3653269346130774</v>
      </c>
    </row>
    <row r="143" spans="1:2" x14ac:dyDescent="0.2">
      <c r="A143" t="s">
        <v>247</v>
      </c>
      <c r="B143" s="1">
        <v>1.5460907818436314</v>
      </c>
    </row>
    <row r="144" spans="1:2" x14ac:dyDescent="0.2">
      <c r="A144" t="s">
        <v>248</v>
      </c>
      <c r="B144" s="1">
        <v>2.424515096980604</v>
      </c>
    </row>
    <row r="145" spans="1:2" x14ac:dyDescent="0.2">
      <c r="A145" t="s">
        <v>249</v>
      </c>
      <c r="B145" s="1">
        <v>2.6454709058188364</v>
      </c>
    </row>
    <row r="146" spans="1:2" x14ac:dyDescent="0.2">
      <c r="A146" t="s">
        <v>250</v>
      </c>
      <c r="B146" s="1">
        <v>0.82003599280143968</v>
      </c>
    </row>
    <row r="147" spans="1:2" x14ac:dyDescent="0.2">
      <c r="A147" t="s">
        <v>251</v>
      </c>
      <c r="B147" s="1">
        <v>0.90381923615276949</v>
      </c>
    </row>
    <row r="148" spans="1:2" x14ac:dyDescent="0.2">
      <c r="A148" t="s">
        <v>252</v>
      </c>
      <c r="B148" s="1">
        <v>1.0277944411117776</v>
      </c>
    </row>
    <row r="149" spans="1:2" x14ac:dyDescent="0.2">
      <c r="A149" t="s">
        <v>253</v>
      </c>
      <c r="B149" s="1">
        <v>0.80343931213757247</v>
      </c>
    </row>
    <row r="150" spans="1:2" x14ac:dyDescent="0.2">
      <c r="A150" t="s">
        <v>254</v>
      </c>
      <c r="B150" s="1">
        <v>0.83283343331333737</v>
      </c>
    </row>
    <row r="151" spans="1:2" x14ac:dyDescent="0.2">
      <c r="A151" t="s">
        <v>255</v>
      </c>
      <c r="B151" s="1">
        <v>0.71145770845830836</v>
      </c>
    </row>
    <row r="152" spans="1:2" x14ac:dyDescent="0.2">
      <c r="A152" t="s">
        <v>256</v>
      </c>
      <c r="B152" s="1">
        <v>0.68926214757048587</v>
      </c>
    </row>
    <row r="153" spans="1:2" x14ac:dyDescent="0.2">
      <c r="A153" t="s">
        <v>257</v>
      </c>
      <c r="B153" s="1">
        <v>0.48450309938012398</v>
      </c>
    </row>
    <row r="154" spans="1:2" x14ac:dyDescent="0.2">
      <c r="A154" t="s">
        <v>258</v>
      </c>
      <c r="B154" s="1">
        <v>1.1299740051989602</v>
      </c>
    </row>
    <row r="155" spans="1:2" x14ac:dyDescent="0.2">
      <c r="A155" t="s">
        <v>259</v>
      </c>
      <c r="B155" s="1">
        <v>1.1871625674865027</v>
      </c>
    </row>
    <row r="156" spans="1:2" x14ac:dyDescent="0.2">
      <c r="A156" t="s">
        <v>260</v>
      </c>
      <c r="B156" s="1">
        <v>1.094381123775245</v>
      </c>
    </row>
    <row r="157" spans="1:2" x14ac:dyDescent="0.2">
      <c r="A157" t="s">
        <v>261</v>
      </c>
      <c r="B157" s="1">
        <v>1.1677664467106579</v>
      </c>
    </row>
    <row r="158" spans="1:2" x14ac:dyDescent="0.2">
      <c r="A158" t="s">
        <v>262</v>
      </c>
      <c r="B158" s="1">
        <v>0.7036592681463707</v>
      </c>
    </row>
    <row r="159" spans="1:2" x14ac:dyDescent="0.2">
      <c r="A159" t="s">
        <v>263</v>
      </c>
      <c r="B159" s="1">
        <v>0.64987002599480104</v>
      </c>
    </row>
    <row r="160" spans="1:2" x14ac:dyDescent="0.2">
      <c r="A160" t="s">
        <v>264</v>
      </c>
      <c r="B160" s="1">
        <v>0.94481103779244147</v>
      </c>
    </row>
    <row r="161" spans="1:2" x14ac:dyDescent="0.2">
      <c r="A161" t="s">
        <v>265</v>
      </c>
      <c r="B161" s="1">
        <v>0.66086782643471309</v>
      </c>
    </row>
    <row r="162" spans="1:2" x14ac:dyDescent="0.2">
      <c r="A162" t="s">
        <v>266</v>
      </c>
      <c r="B162" s="1">
        <v>0.99660067986402723</v>
      </c>
    </row>
    <row r="163" spans="1:2" x14ac:dyDescent="0.2">
      <c r="A163" t="s">
        <v>267</v>
      </c>
      <c r="B163" s="1">
        <v>2.5434913017396519</v>
      </c>
    </row>
    <row r="164" spans="1:2" x14ac:dyDescent="0.2">
      <c r="A164" t="s">
        <v>268</v>
      </c>
      <c r="B164" s="1">
        <v>0.93001399720055988</v>
      </c>
    </row>
    <row r="165" spans="1:2" x14ac:dyDescent="0.2">
      <c r="A165" t="s">
        <v>269</v>
      </c>
      <c r="B165" s="1">
        <v>0.72225554889022192</v>
      </c>
    </row>
    <row r="166" spans="1:2" x14ac:dyDescent="0.2">
      <c r="A166" t="s">
        <v>270</v>
      </c>
      <c r="B166" s="1">
        <v>0.97120575884823035</v>
      </c>
    </row>
    <row r="167" spans="1:2" x14ac:dyDescent="0.2">
      <c r="A167" t="s">
        <v>271</v>
      </c>
      <c r="B167" s="1">
        <v>1.0899820035992802</v>
      </c>
    </row>
    <row r="168" spans="1:2" x14ac:dyDescent="0.2">
      <c r="A168" t="s">
        <v>272</v>
      </c>
      <c r="B168" s="1">
        <v>0.86742651469706056</v>
      </c>
    </row>
    <row r="169" spans="1:2" x14ac:dyDescent="0.2">
      <c r="A169" t="s">
        <v>273</v>
      </c>
      <c r="B169" s="1">
        <v>0.56168766246750645</v>
      </c>
    </row>
    <row r="170" spans="1:2" x14ac:dyDescent="0.2">
      <c r="A170" t="s">
        <v>274</v>
      </c>
      <c r="B170" s="1">
        <v>0.5946810637872425</v>
      </c>
    </row>
    <row r="171" spans="1:2" x14ac:dyDescent="0.2">
      <c r="A171" t="s">
        <v>275</v>
      </c>
      <c r="B171" s="1">
        <v>0.74025194961007801</v>
      </c>
    </row>
    <row r="172" spans="1:2" x14ac:dyDescent="0.2">
      <c r="A172" t="s">
        <v>276</v>
      </c>
      <c r="B172" s="1">
        <v>1.0255948810237951</v>
      </c>
    </row>
    <row r="173" spans="1:2" x14ac:dyDescent="0.2">
      <c r="A173" t="s">
        <v>277</v>
      </c>
      <c r="B173" s="1">
        <v>0.59208158368326336</v>
      </c>
    </row>
    <row r="174" spans="1:2" x14ac:dyDescent="0.2">
      <c r="A174" t="s">
        <v>278</v>
      </c>
      <c r="B174" s="1">
        <v>0.82503499300139971</v>
      </c>
    </row>
    <row r="175" spans="1:2" x14ac:dyDescent="0.2">
      <c r="A175" t="s">
        <v>279</v>
      </c>
      <c r="B175" s="1">
        <v>0.38572285542891421</v>
      </c>
    </row>
    <row r="176" spans="1:2" x14ac:dyDescent="0.2">
      <c r="A176" t="s">
        <v>280</v>
      </c>
      <c r="B176" s="1">
        <v>0.31453709258148371</v>
      </c>
    </row>
    <row r="177" spans="1:2" x14ac:dyDescent="0.2">
      <c r="A177" t="s">
        <v>281</v>
      </c>
      <c r="B177" s="1">
        <v>1.0523895220955808</v>
      </c>
    </row>
    <row r="178" spans="1:2" x14ac:dyDescent="0.2">
      <c r="A178" t="s">
        <v>282</v>
      </c>
      <c r="B178" s="1">
        <v>1.1763647270545892</v>
      </c>
    </row>
    <row r="179" spans="1:2" x14ac:dyDescent="0.2">
      <c r="A179" t="s">
        <v>283</v>
      </c>
      <c r="B179" s="1">
        <v>0.66126774645070985</v>
      </c>
    </row>
    <row r="180" spans="1:2" x14ac:dyDescent="0.2">
      <c r="A180" t="s">
        <v>284</v>
      </c>
      <c r="B180" s="1">
        <v>1.0827834433113377</v>
      </c>
    </row>
    <row r="181" spans="1:2" x14ac:dyDescent="0.2">
      <c r="A181" t="s">
        <v>285</v>
      </c>
      <c r="B181" s="1">
        <v>0.33933213357328534</v>
      </c>
    </row>
    <row r="182" spans="1:2" x14ac:dyDescent="0.2">
      <c r="A182" t="s">
        <v>286</v>
      </c>
      <c r="B182" s="1">
        <v>1.3417316536692661</v>
      </c>
    </row>
    <row r="183" spans="1:2" x14ac:dyDescent="0.2">
      <c r="A183" t="s">
        <v>287</v>
      </c>
      <c r="B183" s="1">
        <v>1.0941811637672465</v>
      </c>
    </row>
    <row r="184" spans="1:2" x14ac:dyDescent="0.2">
      <c r="A184" t="s">
        <v>288</v>
      </c>
      <c r="B184" s="1">
        <v>0.97620475904819037</v>
      </c>
    </row>
    <row r="185" spans="1:2" x14ac:dyDescent="0.2">
      <c r="A185" t="s">
        <v>289</v>
      </c>
      <c r="B185" s="1">
        <v>0.79884023195360931</v>
      </c>
    </row>
    <row r="186" spans="1:2" x14ac:dyDescent="0.2">
      <c r="A186" t="s">
        <v>290</v>
      </c>
      <c r="B186" s="1">
        <v>0.68566286742651472</v>
      </c>
    </row>
    <row r="187" spans="1:2" x14ac:dyDescent="0.2">
      <c r="A187" t="s">
        <v>291</v>
      </c>
      <c r="B187" s="1">
        <v>0.73645270945810837</v>
      </c>
    </row>
    <row r="188" spans="1:2" x14ac:dyDescent="0.2">
      <c r="A188" t="s">
        <v>262</v>
      </c>
      <c r="B188" s="1">
        <v>0.81643671265746853</v>
      </c>
    </row>
    <row r="189" spans="1:2" x14ac:dyDescent="0.2">
      <c r="A189" t="s">
        <v>292</v>
      </c>
      <c r="B189" s="1">
        <v>0.82623475304939009</v>
      </c>
    </row>
    <row r="190" spans="1:2" x14ac:dyDescent="0.2">
      <c r="A190" t="s">
        <v>293</v>
      </c>
      <c r="B190" s="1">
        <v>0.99960007998400324</v>
      </c>
    </row>
    <row r="191" spans="1:2" x14ac:dyDescent="0.2">
      <c r="A191" t="s">
        <v>294</v>
      </c>
      <c r="B191" s="1">
        <v>0.99740051989602074</v>
      </c>
    </row>
    <row r="192" spans="1:2" x14ac:dyDescent="0.2">
      <c r="A192" t="s">
        <v>295</v>
      </c>
      <c r="B192" s="1">
        <v>1.609878024395121</v>
      </c>
    </row>
    <row r="193" spans="1:2" x14ac:dyDescent="0.2">
      <c r="A193" t="s">
        <v>296</v>
      </c>
      <c r="B193" s="1">
        <v>1.1355728854229155</v>
      </c>
    </row>
    <row r="194" spans="1:2" x14ac:dyDescent="0.2">
      <c r="A194" t="s">
        <v>297</v>
      </c>
      <c r="B194" s="1">
        <v>0.69206158768246351</v>
      </c>
    </row>
    <row r="195" spans="1:2" x14ac:dyDescent="0.2">
      <c r="A195" t="s">
        <v>298</v>
      </c>
      <c r="B195" s="1">
        <v>0.7822435512897421</v>
      </c>
    </row>
    <row r="196" spans="1:2" x14ac:dyDescent="0.2">
      <c r="A196" t="s">
        <v>299</v>
      </c>
      <c r="B196" s="1">
        <v>0.85502899420115974</v>
      </c>
    </row>
    <row r="197" spans="1:2" x14ac:dyDescent="0.2">
      <c r="A197" t="s">
        <v>300</v>
      </c>
      <c r="B197" s="1">
        <v>0.93461307738452315</v>
      </c>
    </row>
    <row r="198" spans="1:2" x14ac:dyDescent="0.2">
      <c r="A198" t="s">
        <v>301</v>
      </c>
      <c r="B198" s="1">
        <v>0.67506498700259943</v>
      </c>
    </row>
    <row r="199" spans="1:2" x14ac:dyDescent="0.2">
      <c r="A199" t="s">
        <v>302</v>
      </c>
      <c r="B199" s="1">
        <v>0.50449910017996402</v>
      </c>
    </row>
    <row r="200" spans="1:2" x14ac:dyDescent="0.2">
      <c r="A200" t="s">
        <v>303</v>
      </c>
      <c r="B200" s="1">
        <v>0.74645070985802842</v>
      </c>
    </row>
    <row r="201" spans="1:2" x14ac:dyDescent="0.2">
      <c r="A201" t="s">
        <v>304</v>
      </c>
      <c r="B201" s="1">
        <v>0.67566486702659467</v>
      </c>
    </row>
    <row r="202" spans="1:2" x14ac:dyDescent="0.2">
      <c r="A202" t="s">
        <v>305</v>
      </c>
      <c r="B202" s="1">
        <v>0.71785642871425714</v>
      </c>
    </row>
    <row r="203" spans="1:2" x14ac:dyDescent="0.2">
      <c r="A203" t="s">
        <v>306</v>
      </c>
      <c r="B203" s="1">
        <v>1.0377924415116977</v>
      </c>
    </row>
    <row r="204" spans="1:2" x14ac:dyDescent="0.2">
      <c r="A204" t="s">
        <v>307</v>
      </c>
      <c r="B204" s="1">
        <v>0.71905618876224753</v>
      </c>
    </row>
    <row r="205" spans="1:2" x14ac:dyDescent="0.2">
      <c r="A205" t="s">
        <v>308</v>
      </c>
      <c r="B205" s="1">
        <v>0.86742651469706056</v>
      </c>
    </row>
    <row r="206" spans="1:2" x14ac:dyDescent="0.2">
      <c r="A206" t="s">
        <v>309</v>
      </c>
      <c r="B206" s="1">
        <v>0.54749050189962012</v>
      </c>
    </row>
    <row r="207" spans="1:2" x14ac:dyDescent="0.2">
      <c r="A207" t="s">
        <v>310</v>
      </c>
      <c r="B207" s="1">
        <v>0.60347930413917217</v>
      </c>
    </row>
    <row r="208" spans="1:2" x14ac:dyDescent="0.2">
      <c r="A208" t="s">
        <v>311</v>
      </c>
      <c r="B208" s="1">
        <v>0.91461707658468305</v>
      </c>
    </row>
    <row r="209" spans="1:2" x14ac:dyDescent="0.2">
      <c r="A209" t="s">
        <v>312</v>
      </c>
      <c r="B209" s="1">
        <v>0.57988402319536092</v>
      </c>
    </row>
    <row r="210" spans="1:2" x14ac:dyDescent="0.2">
      <c r="A210" t="s">
        <v>313</v>
      </c>
      <c r="B210" s="1">
        <v>0.86422715456908616</v>
      </c>
    </row>
    <row r="211" spans="1:2" x14ac:dyDescent="0.2">
      <c r="A211" t="s">
        <v>314</v>
      </c>
      <c r="B211" s="1">
        <v>4.0897820435912822</v>
      </c>
    </row>
    <row r="212" spans="1:2" x14ac:dyDescent="0.2">
      <c r="A212" t="s">
        <v>315</v>
      </c>
      <c r="B212" s="1">
        <v>0.5800839832033593</v>
      </c>
    </row>
    <row r="213" spans="1:2" x14ac:dyDescent="0.2">
      <c r="A213" t="s">
        <v>316</v>
      </c>
      <c r="B213" s="1">
        <v>0.70105978804239155</v>
      </c>
    </row>
    <row r="214" spans="1:2" x14ac:dyDescent="0.2">
      <c r="A214" t="s">
        <v>317</v>
      </c>
      <c r="B214" s="1">
        <v>1.0405918816236752</v>
      </c>
    </row>
    <row r="215" spans="1:2" x14ac:dyDescent="0.2">
      <c r="A215" t="s">
        <v>318</v>
      </c>
      <c r="B215" s="1">
        <v>1.0355928814237152</v>
      </c>
    </row>
    <row r="216" spans="1:2" x14ac:dyDescent="0.2">
      <c r="A216" t="s">
        <v>319</v>
      </c>
      <c r="B216" s="1">
        <v>0.88742251549690065</v>
      </c>
    </row>
    <row r="217" spans="1:2" x14ac:dyDescent="0.2">
      <c r="A217" t="s">
        <v>320</v>
      </c>
      <c r="B217" s="1">
        <v>0.48310337932413516</v>
      </c>
    </row>
    <row r="218" spans="1:2" x14ac:dyDescent="0.2">
      <c r="A218" t="s">
        <v>321</v>
      </c>
      <c r="B218" s="1">
        <v>0.59428114377124575</v>
      </c>
    </row>
    <row r="219" spans="1:2" x14ac:dyDescent="0.2">
      <c r="A219" t="s">
        <v>322</v>
      </c>
      <c r="B219" s="1">
        <v>0.60867826434713057</v>
      </c>
    </row>
    <row r="220" spans="1:2" x14ac:dyDescent="0.2">
      <c r="A220" t="s">
        <v>323</v>
      </c>
      <c r="B220" s="1">
        <v>0.641871625674865</v>
      </c>
    </row>
    <row r="221" spans="1:2" x14ac:dyDescent="0.2">
      <c r="A221" t="s">
        <v>324</v>
      </c>
      <c r="B221" s="1">
        <v>0.54269146170765847</v>
      </c>
    </row>
    <row r="222" spans="1:2" x14ac:dyDescent="0.2">
      <c r="A222" t="s">
        <v>325</v>
      </c>
      <c r="B222" s="1">
        <v>0.64867026594681065</v>
      </c>
    </row>
    <row r="223" spans="1:2" x14ac:dyDescent="0.2">
      <c r="A223" t="s">
        <v>326</v>
      </c>
      <c r="B223" s="1">
        <v>0.77344531093781244</v>
      </c>
    </row>
    <row r="224" spans="1:2" x14ac:dyDescent="0.2">
      <c r="A224" t="s">
        <v>327</v>
      </c>
      <c r="B224" s="1">
        <v>0.57308538292341527</v>
      </c>
    </row>
    <row r="225" spans="1:2" x14ac:dyDescent="0.2">
      <c r="A225" t="s">
        <v>328</v>
      </c>
      <c r="B225" s="1">
        <v>0.74105178964207163</v>
      </c>
    </row>
    <row r="226" spans="1:2" x14ac:dyDescent="0.2">
      <c r="A226" t="s">
        <v>329</v>
      </c>
      <c r="B226" s="1">
        <v>0.71345730853829237</v>
      </c>
    </row>
    <row r="227" spans="1:2" x14ac:dyDescent="0.2">
      <c r="A227" t="s">
        <v>330</v>
      </c>
      <c r="B227" s="1">
        <v>0.58608278344331133</v>
      </c>
    </row>
    <row r="228" spans="1:2" x14ac:dyDescent="0.2">
      <c r="A228" t="s">
        <v>331</v>
      </c>
      <c r="B228" s="1">
        <v>0.65186962607478505</v>
      </c>
    </row>
    <row r="229" spans="1:2" x14ac:dyDescent="0.2">
      <c r="A229" t="s">
        <v>332</v>
      </c>
      <c r="B229" s="1">
        <v>0.74665066986602679</v>
      </c>
    </row>
    <row r="230" spans="1:2" x14ac:dyDescent="0.2">
      <c r="A230" t="s">
        <v>333</v>
      </c>
      <c r="B230" s="1">
        <v>0.91901619676064783</v>
      </c>
    </row>
    <row r="231" spans="1:2" x14ac:dyDescent="0.2">
      <c r="A231" t="s">
        <v>334</v>
      </c>
      <c r="B231" s="1">
        <v>0.61507698460307936</v>
      </c>
    </row>
    <row r="232" spans="1:2" x14ac:dyDescent="0.2">
      <c r="A232" t="s">
        <v>335</v>
      </c>
      <c r="B232" s="1">
        <v>1.0149970005998801</v>
      </c>
    </row>
    <row r="233" spans="1:2" x14ac:dyDescent="0.2">
      <c r="A233" t="s">
        <v>336</v>
      </c>
      <c r="B233" s="1">
        <v>0.81323735252949414</v>
      </c>
    </row>
    <row r="234" spans="1:2" x14ac:dyDescent="0.2">
      <c r="A234" t="s">
        <v>337</v>
      </c>
      <c r="B234" s="1">
        <v>0.7424515096980604</v>
      </c>
    </row>
    <row r="235" spans="1:2" x14ac:dyDescent="0.2">
      <c r="A235" t="s">
        <v>338</v>
      </c>
      <c r="B235" s="1">
        <v>0.6638672265546891</v>
      </c>
    </row>
    <row r="236" spans="1:2" x14ac:dyDescent="0.2">
      <c r="A236" t="s">
        <v>309</v>
      </c>
      <c r="B236" s="1">
        <v>0.71985602879424115</v>
      </c>
    </row>
    <row r="237" spans="1:2" x14ac:dyDescent="0.2">
      <c r="A237" t="s">
        <v>339</v>
      </c>
      <c r="B237" s="1">
        <v>0.82923415316936611</v>
      </c>
    </row>
    <row r="238" spans="1:2" x14ac:dyDescent="0.2">
      <c r="A238" t="s">
        <v>340</v>
      </c>
      <c r="B238" s="1">
        <v>0.79024195160967803</v>
      </c>
    </row>
    <row r="239" spans="1:2" x14ac:dyDescent="0.2">
      <c r="A239" t="s">
        <v>341</v>
      </c>
      <c r="B239" s="1">
        <v>0.83843231353729253</v>
      </c>
    </row>
    <row r="240" spans="1:2" x14ac:dyDescent="0.2">
      <c r="A240" t="s">
        <v>342</v>
      </c>
      <c r="B240" s="1">
        <v>1.1325734853029394</v>
      </c>
    </row>
    <row r="241" spans="1:2" x14ac:dyDescent="0.2">
      <c r="A241" t="s">
        <v>343</v>
      </c>
      <c r="B241" s="1">
        <v>1.0047990401919615</v>
      </c>
    </row>
    <row r="242" spans="1:2" x14ac:dyDescent="0.2">
      <c r="A242" t="s">
        <v>344</v>
      </c>
      <c r="B242" s="1">
        <v>0.8712257548490302</v>
      </c>
    </row>
    <row r="243" spans="1:2" x14ac:dyDescent="0.2">
      <c r="A243" t="s">
        <v>345</v>
      </c>
      <c r="B243" s="1">
        <v>0.70685862827434509</v>
      </c>
    </row>
    <row r="244" spans="1:2" x14ac:dyDescent="0.2">
      <c r="A244" t="s">
        <v>346</v>
      </c>
      <c r="B244" s="1">
        <v>0.94961007798440311</v>
      </c>
    </row>
    <row r="245" spans="1:2" x14ac:dyDescent="0.2">
      <c r="A245" t="s">
        <v>347</v>
      </c>
      <c r="B245" s="1">
        <v>1.0725854829034194</v>
      </c>
    </row>
    <row r="246" spans="1:2" x14ac:dyDescent="0.2">
      <c r="A246" t="s">
        <v>348</v>
      </c>
      <c r="B246" s="1">
        <v>0.60147970405918816</v>
      </c>
    </row>
    <row r="247" spans="1:2" x14ac:dyDescent="0.2">
      <c r="A247" t="s">
        <v>349</v>
      </c>
      <c r="B247" s="1">
        <v>0.58788242351529696</v>
      </c>
    </row>
    <row r="248" spans="1:2" x14ac:dyDescent="0.2">
      <c r="A248" t="s">
        <v>350</v>
      </c>
      <c r="B248" s="1">
        <v>0.41871625674865026</v>
      </c>
    </row>
    <row r="249" spans="1:2" x14ac:dyDescent="0.2">
      <c r="A249" t="s">
        <v>351</v>
      </c>
      <c r="B249" s="1">
        <v>0.5350929814037193</v>
      </c>
    </row>
    <row r="250" spans="1:2" x14ac:dyDescent="0.2">
      <c r="A250" t="s">
        <v>352</v>
      </c>
      <c r="B250" s="1">
        <v>0.73185362927414521</v>
      </c>
    </row>
    <row r="251" spans="1:2" x14ac:dyDescent="0.2">
      <c r="A251" t="s">
        <v>353</v>
      </c>
      <c r="B251" s="1">
        <v>1.2629474105178964</v>
      </c>
    </row>
    <row r="252" spans="1:2" x14ac:dyDescent="0.2">
      <c r="A252" t="s">
        <v>354</v>
      </c>
      <c r="B252" s="1">
        <v>1.0677864427114576</v>
      </c>
    </row>
    <row r="253" spans="1:2" x14ac:dyDescent="0.2">
      <c r="A253" t="s">
        <v>355</v>
      </c>
      <c r="B253" s="1">
        <v>0.98500299940011993</v>
      </c>
    </row>
    <row r="254" spans="1:2" x14ac:dyDescent="0.2">
      <c r="A254" t="s">
        <v>356</v>
      </c>
      <c r="B254" s="1">
        <v>0.71505698860227951</v>
      </c>
    </row>
    <row r="255" spans="1:2" x14ac:dyDescent="0.2">
      <c r="A255" t="s">
        <v>357</v>
      </c>
      <c r="B255" s="1">
        <v>0.62667466506698666</v>
      </c>
    </row>
    <row r="256" spans="1:2" x14ac:dyDescent="0.2">
      <c r="A256" t="s">
        <v>358</v>
      </c>
      <c r="B256" s="1">
        <v>0.71285742851429712</v>
      </c>
    </row>
    <row r="257" spans="1:2" x14ac:dyDescent="0.2">
      <c r="A257" t="s">
        <v>359</v>
      </c>
      <c r="B257" s="1">
        <v>0.56868626274745049</v>
      </c>
    </row>
    <row r="258" spans="1:2" x14ac:dyDescent="0.2">
      <c r="A258" t="s">
        <v>360</v>
      </c>
      <c r="B258" s="1">
        <v>0.75464907018596283</v>
      </c>
    </row>
    <row r="259" spans="1:2" x14ac:dyDescent="0.2">
      <c r="A259" t="s">
        <v>361</v>
      </c>
      <c r="B259" s="1">
        <v>1.7770445910817836</v>
      </c>
    </row>
    <row r="260" spans="1:2" x14ac:dyDescent="0.2">
      <c r="A260" t="s">
        <v>362</v>
      </c>
      <c r="B260" s="1">
        <v>0.69766046790641867</v>
      </c>
    </row>
    <row r="261" spans="1:2" x14ac:dyDescent="0.2">
      <c r="A261" t="s">
        <v>363</v>
      </c>
      <c r="B261" s="1">
        <v>0.66366726654669062</v>
      </c>
    </row>
    <row r="262" spans="1:2" x14ac:dyDescent="0.2">
      <c r="A262" t="s">
        <v>364</v>
      </c>
      <c r="B262" s="1">
        <v>1.0675864827034593</v>
      </c>
    </row>
    <row r="263" spans="1:2" x14ac:dyDescent="0.2">
      <c r="A263" t="s">
        <v>365</v>
      </c>
      <c r="B263" s="1">
        <v>0.72185562887422516</v>
      </c>
    </row>
    <row r="264" spans="1:2" x14ac:dyDescent="0.2">
      <c r="A264" t="s">
        <v>366</v>
      </c>
      <c r="B264" s="1">
        <v>0.65366926614677068</v>
      </c>
    </row>
    <row r="265" spans="1:2" x14ac:dyDescent="0.2">
      <c r="A265" t="s">
        <v>367</v>
      </c>
      <c r="B265" s="1">
        <v>0.61087782443511296</v>
      </c>
    </row>
    <row r="266" spans="1:2" x14ac:dyDescent="0.2">
      <c r="A266" t="s">
        <v>368</v>
      </c>
      <c r="B266" s="1">
        <v>0.88342331533693264</v>
      </c>
    </row>
    <row r="267" spans="1:2" x14ac:dyDescent="0.2">
      <c r="A267" t="s">
        <v>369</v>
      </c>
      <c r="B267" s="1">
        <v>0.50409918016396715</v>
      </c>
    </row>
    <row r="268" spans="1:2" x14ac:dyDescent="0.2">
      <c r="A268" t="s">
        <v>370</v>
      </c>
      <c r="B268" s="1">
        <v>1.2455508898220355</v>
      </c>
    </row>
    <row r="269" spans="1:2" x14ac:dyDescent="0.2">
      <c r="A269" t="s">
        <v>371</v>
      </c>
      <c r="B269" s="1">
        <v>0.54389122175564886</v>
      </c>
    </row>
    <row r="270" spans="1:2" x14ac:dyDescent="0.2">
      <c r="A270" t="s">
        <v>372</v>
      </c>
      <c r="B270" s="1">
        <v>0.60807838432313532</v>
      </c>
    </row>
    <row r="271" spans="1:2" x14ac:dyDescent="0.2">
      <c r="A271" t="s">
        <v>373</v>
      </c>
      <c r="B271" s="1">
        <v>0.55048990201959613</v>
      </c>
    </row>
    <row r="272" spans="1:2" x14ac:dyDescent="0.2">
      <c r="A272" t="s">
        <v>374</v>
      </c>
      <c r="B272" s="1">
        <v>0.73085382923415321</v>
      </c>
    </row>
    <row r="273" spans="1:2" x14ac:dyDescent="0.2">
      <c r="A273" t="s">
        <v>375</v>
      </c>
      <c r="B273" s="1">
        <v>0.67326534693061391</v>
      </c>
    </row>
    <row r="274" spans="1:2" x14ac:dyDescent="0.2">
      <c r="A274" t="s">
        <v>376</v>
      </c>
      <c r="B274" s="1">
        <v>0.68826234753049387</v>
      </c>
    </row>
    <row r="275" spans="1:2" x14ac:dyDescent="0.2">
      <c r="A275" t="s">
        <v>377</v>
      </c>
      <c r="B275" s="1">
        <v>0.60567886422715456</v>
      </c>
    </row>
    <row r="276" spans="1:2" x14ac:dyDescent="0.2">
      <c r="A276" t="s">
        <v>378</v>
      </c>
      <c r="B276" s="1">
        <v>0.67606478704259143</v>
      </c>
    </row>
    <row r="277" spans="1:2" x14ac:dyDescent="0.2">
      <c r="A277" t="s">
        <v>379</v>
      </c>
      <c r="B277" s="1">
        <v>0.64747050589882027</v>
      </c>
    </row>
    <row r="278" spans="1:2" x14ac:dyDescent="0.2">
      <c r="A278" t="s">
        <v>380</v>
      </c>
      <c r="B278" s="1">
        <v>0.63007398520295943</v>
      </c>
    </row>
    <row r="279" spans="1:2" x14ac:dyDescent="0.2">
      <c r="A279" t="s">
        <v>381</v>
      </c>
      <c r="B279" s="1">
        <v>0.7182563487302539</v>
      </c>
    </row>
    <row r="280" spans="1:2" x14ac:dyDescent="0.2">
      <c r="A280" t="s">
        <v>382</v>
      </c>
      <c r="B280" s="1">
        <v>0.64807038592281541</v>
      </c>
    </row>
    <row r="281" spans="1:2" x14ac:dyDescent="0.2">
      <c r="A281" t="s">
        <v>383</v>
      </c>
      <c r="B281" s="1">
        <v>0.64247150569886025</v>
      </c>
    </row>
    <row r="282" spans="1:2" x14ac:dyDescent="0.2">
      <c r="A282" t="s">
        <v>384</v>
      </c>
      <c r="B282" s="1">
        <v>0.62707458508298342</v>
      </c>
    </row>
    <row r="283" spans="1:2" x14ac:dyDescent="0.2">
      <c r="A283" t="s">
        <v>385</v>
      </c>
      <c r="B283" s="1">
        <v>0.83423315336932613</v>
      </c>
    </row>
    <row r="284" spans="1:2" x14ac:dyDescent="0.2">
      <c r="A284" t="s">
        <v>356</v>
      </c>
      <c r="B284" s="1">
        <v>0.79984003199360132</v>
      </c>
    </row>
    <row r="285" spans="1:2" x14ac:dyDescent="0.2">
      <c r="A285" t="s">
        <v>386</v>
      </c>
      <c r="B285" s="1">
        <v>0.74905018996200756</v>
      </c>
    </row>
    <row r="286" spans="1:2" x14ac:dyDescent="0.2">
      <c r="A286" t="s">
        <v>387</v>
      </c>
      <c r="B286" s="1">
        <v>0.80823835232953412</v>
      </c>
    </row>
    <row r="287" spans="1:2" x14ac:dyDescent="0.2">
      <c r="A287" t="s">
        <v>388</v>
      </c>
      <c r="B287" s="1">
        <v>0.78424315136972611</v>
      </c>
    </row>
    <row r="288" spans="1:2" x14ac:dyDescent="0.2">
      <c r="A288" t="s">
        <v>389</v>
      </c>
      <c r="B288" s="1">
        <v>0.75904819036192761</v>
      </c>
    </row>
    <row r="289" spans="1:2" x14ac:dyDescent="0.2">
      <c r="A289" t="s">
        <v>390</v>
      </c>
      <c r="B289" s="1">
        <v>0.92541491701659673</v>
      </c>
    </row>
    <row r="290" spans="1:2" x14ac:dyDescent="0.2">
      <c r="A290" t="s">
        <v>391</v>
      </c>
      <c r="B290" s="1">
        <v>0.7770445910817837</v>
      </c>
    </row>
    <row r="291" spans="1:2" x14ac:dyDescent="0.2">
      <c r="A291" t="s">
        <v>392</v>
      </c>
      <c r="B291" s="1">
        <v>1.5930813837232554</v>
      </c>
    </row>
    <row r="292" spans="1:2" x14ac:dyDescent="0.2">
      <c r="A292" t="s">
        <v>393</v>
      </c>
      <c r="B292" s="1">
        <v>1.2065586882623476</v>
      </c>
    </row>
    <row r="293" spans="1:2" x14ac:dyDescent="0.2">
      <c r="A293" t="s">
        <v>394</v>
      </c>
      <c r="B293" s="1">
        <v>0.4969006198760248</v>
      </c>
    </row>
    <row r="294" spans="1:2" x14ac:dyDescent="0.2">
      <c r="A294" t="s">
        <v>395</v>
      </c>
      <c r="B294" s="1">
        <v>0.90621875624875026</v>
      </c>
    </row>
    <row r="295" spans="1:2" x14ac:dyDescent="0.2">
      <c r="A295" t="s">
        <v>396</v>
      </c>
      <c r="B295" s="1">
        <v>0.69986002799440117</v>
      </c>
    </row>
    <row r="296" spans="1:2" x14ac:dyDescent="0.2">
      <c r="A296" t="s">
        <v>397</v>
      </c>
      <c r="B296" s="1">
        <v>0.87762447510497898</v>
      </c>
    </row>
    <row r="297" spans="1:2" x14ac:dyDescent="0.2">
      <c r="A297" t="s">
        <v>398</v>
      </c>
      <c r="B297" s="1">
        <v>1.0257948410317936</v>
      </c>
    </row>
    <row r="298" spans="1:2" x14ac:dyDescent="0.2">
      <c r="A298" t="s">
        <v>399</v>
      </c>
      <c r="B298" s="1">
        <v>0.96980603879224159</v>
      </c>
    </row>
    <row r="299" spans="1:2" x14ac:dyDescent="0.2">
      <c r="A299" t="s">
        <v>400</v>
      </c>
      <c r="B299" s="1">
        <v>1.0199960007998401</v>
      </c>
    </row>
    <row r="300" spans="1:2" x14ac:dyDescent="0.2">
      <c r="A300" t="s">
        <v>401</v>
      </c>
      <c r="B300" s="1">
        <v>0.99800039992001599</v>
      </c>
    </row>
    <row r="301" spans="1:2" x14ac:dyDescent="0.2">
      <c r="A301" t="s">
        <v>402</v>
      </c>
      <c r="B301" s="1">
        <v>1.4961007798440311</v>
      </c>
    </row>
    <row r="302" spans="1:2" x14ac:dyDescent="0.2">
      <c r="A302" t="s">
        <v>403</v>
      </c>
      <c r="B302" s="1">
        <v>0.9058188362327535</v>
      </c>
    </row>
    <row r="303" spans="1:2" x14ac:dyDescent="0.2">
      <c r="A303" t="s">
        <v>404</v>
      </c>
      <c r="B303" s="1">
        <v>1.8612277544491103</v>
      </c>
    </row>
    <row r="304" spans="1:2" x14ac:dyDescent="0.2">
      <c r="A304" t="s">
        <v>405</v>
      </c>
      <c r="B304" s="1">
        <v>1.4665066986602679</v>
      </c>
    </row>
    <row r="305" spans="1:2" x14ac:dyDescent="0.2">
      <c r="A305" t="s">
        <v>406</v>
      </c>
      <c r="B305" s="1">
        <v>1.4631073785242952</v>
      </c>
    </row>
    <row r="306" spans="1:2" x14ac:dyDescent="0.2">
      <c r="A306" t="s">
        <v>407</v>
      </c>
      <c r="B306" s="1">
        <v>1.3675264947010597</v>
      </c>
    </row>
    <row r="307" spans="1:2" x14ac:dyDescent="0.2">
      <c r="A307" t="s">
        <v>408</v>
      </c>
      <c r="B307" s="1">
        <v>2.1383723255348932</v>
      </c>
    </row>
    <row r="308" spans="1:2" x14ac:dyDescent="0.2">
      <c r="A308" t="s">
        <v>409</v>
      </c>
      <c r="B308" s="1">
        <v>3.8164367126574685</v>
      </c>
    </row>
    <row r="309" spans="1:2" x14ac:dyDescent="0.2">
      <c r="A309" t="s">
        <v>410</v>
      </c>
      <c r="B309" s="1">
        <v>2.147370525894821</v>
      </c>
    </row>
    <row r="310" spans="1:2" x14ac:dyDescent="0.2">
      <c r="A310" t="s">
        <v>411</v>
      </c>
      <c r="B310" s="1">
        <v>1.1715656868626274</v>
      </c>
    </row>
    <row r="311" spans="1:2" x14ac:dyDescent="0.2">
      <c r="A311" t="s">
        <v>412</v>
      </c>
      <c r="B311" s="1">
        <v>1.9736052789442111</v>
      </c>
    </row>
    <row r="312" spans="1:2" x14ac:dyDescent="0.2">
      <c r="A312" t="s">
        <v>413</v>
      </c>
      <c r="B312" s="1">
        <v>2.0109978004399118</v>
      </c>
    </row>
    <row r="313" spans="1:2" x14ac:dyDescent="0.2">
      <c r="A313" t="s">
        <v>414</v>
      </c>
      <c r="B313" s="1">
        <v>1.0975804839032193</v>
      </c>
    </row>
    <row r="314" spans="1:2" x14ac:dyDescent="0.2">
      <c r="A314" t="s">
        <v>415</v>
      </c>
      <c r="B314" s="1">
        <v>1.5046990601879624</v>
      </c>
    </row>
    <row r="315" spans="1:2" x14ac:dyDescent="0.2">
      <c r="A315" t="s">
        <v>416</v>
      </c>
      <c r="B315" s="1">
        <v>0.49670065986802642</v>
      </c>
    </row>
    <row r="316" spans="1:2" x14ac:dyDescent="0.2">
      <c r="A316" t="s">
        <v>417</v>
      </c>
      <c r="B316" s="1">
        <v>1.5862827434513098</v>
      </c>
    </row>
    <row r="317" spans="1:2" x14ac:dyDescent="0.2">
      <c r="A317" t="s">
        <v>418</v>
      </c>
      <c r="B317" s="1">
        <v>1.2253549290141972</v>
      </c>
    </row>
    <row r="318" spans="1:2" x14ac:dyDescent="0.2">
      <c r="A318" t="s">
        <v>419</v>
      </c>
      <c r="B318" s="1">
        <v>1.3551289742051589</v>
      </c>
    </row>
    <row r="319" spans="1:2" x14ac:dyDescent="0.2">
      <c r="A319" t="s">
        <v>420</v>
      </c>
      <c r="B319" s="1">
        <v>0.41371725654869024</v>
      </c>
    </row>
    <row r="320" spans="1:2" x14ac:dyDescent="0.2">
      <c r="A320" t="s">
        <v>421</v>
      </c>
      <c r="B320" s="1">
        <v>0.37832433513297342</v>
      </c>
    </row>
    <row r="321" spans="1:2" x14ac:dyDescent="0.2">
      <c r="A321" t="s">
        <v>422</v>
      </c>
      <c r="B321" s="1">
        <v>1.5924815036992601</v>
      </c>
    </row>
    <row r="322" spans="1:2" x14ac:dyDescent="0.2">
      <c r="A322" t="s">
        <v>423</v>
      </c>
      <c r="B322" s="1">
        <v>2.1293741251749649</v>
      </c>
    </row>
    <row r="323" spans="1:2" x14ac:dyDescent="0.2">
      <c r="A323" t="s">
        <v>424</v>
      </c>
      <c r="B323" s="1">
        <v>1.6926614677064586</v>
      </c>
    </row>
    <row r="324" spans="1:2" x14ac:dyDescent="0.2">
      <c r="A324" t="s">
        <v>425</v>
      </c>
      <c r="B324" s="1">
        <v>1.5500899820035994</v>
      </c>
    </row>
    <row r="325" spans="1:2" x14ac:dyDescent="0.2">
      <c r="A325" t="s">
        <v>426</v>
      </c>
      <c r="B325" s="1">
        <v>1.3317336532693462</v>
      </c>
    </row>
    <row r="326" spans="1:2" x14ac:dyDescent="0.2">
      <c r="A326" t="s">
        <v>427</v>
      </c>
      <c r="B326" s="1">
        <v>1.101379724055189</v>
      </c>
    </row>
    <row r="327" spans="1:2" x14ac:dyDescent="0.2">
      <c r="A327" t="s">
        <v>428</v>
      </c>
      <c r="B327" s="1">
        <v>1.8206358728254348</v>
      </c>
    </row>
    <row r="328" spans="1:2" x14ac:dyDescent="0.2">
      <c r="A328" t="s">
        <v>429</v>
      </c>
      <c r="B328" s="1">
        <v>2.1539692061587683</v>
      </c>
    </row>
    <row r="329" spans="1:2" x14ac:dyDescent="0.2">
      <c r="A329" t="s">
        <v>430</v>
      </c>
      <c r="B329" s="1">
        <v>2.0915816836632675</v>
      </c>
    </row>
    <row r="330" spans="1:2" x14ac:dyDescent="0.2">
      <c r="A330" t="s">
        <v>431</v>
      </c>
      <c r="B330" s="1">
        <v>1.5238952209558088</v>
      </c>
    </row>
    <row r="331" spans="1:2" x14ac:dyDescent="0.2">
      <c r="A331" t="s">
        <v>432</v>
      </c>
      <c r="B331" s="1">
        <v>1.0109978004399121</v>
      </c>
    </row>
    <row r="332" spans="1:2" x14ac:dyDescent="0.2">
      <c r="A332" t="s">
        <v>403</v>
      </c>
      <c r="B332" s="1">
        <v>1.2597480503899221</v>
      </c>
    </row>
    <row r="333" spans="1:2" x14ac:dyDescent="0.2">
      <c r="A333" t="s">
        <v>433</v>
      </c>
      <c r="B333" s="1">
        <v>1.1215756848630274</v>
      </c>
    </row>
    <row r="334" spans="1:2" x14ac:dyDescent="0.2">
      <c r="A334" t="s">
        <v>434</v>
      </c>
      <c r="B334" s="1">
        <v>0.6628674265146971</v>
      </c>
    </row>
    <row r="335" spans="1:2" x14ac:dyDescent="0.2">
      <c r="A335" t="s">
        <v>435</v>
      </c>
      <c r="B335" s="1">
        <v>1.7000599880023994</v>
      </c>
    </row>
    <row r="336" spans="1:2" x14ac:dyDescent="0.2">
      <c r="A336" t="s">
        <v>436</v>
      </c>
      <c r="B336" s="1">
        <v>2.6910617876424716</v>
      </c>
    </row>
    <row r="337" spans="1:2" x14ac:dyDescent="0.2">
      <c r="A337" t="s">
        <v>437</v>
      </c>
      <c r="B337" s="1">
        <v>1.6856628674265146</v>
      </c>
    </row>
    <row r="338" spans="1:2" x14ac:dyDescent="0.2">
      <c r="A338" t="s">
        <v>438</v>
      </c>
      <c r="B338" s="1">
        <v>0.56288742251549695</v>
      </c>
    </row>
    <row r="339" spans="1:2" x14ac:dyDescent="0.2">
      <c r="A339" t="s">
        <v>439</v>
      </c>
      <c r="B339" s="1">
        <v>1.1103779244151171</v>
      </c>
    </row>
    <row r="340" spans="1:2" x14ac:dyDescent="0.2">
      <c r="A340" t="s">
        <v>440</v>
      </c>
      <c r="B340" s="1">
        <v>0.92581483703259349</v>
      </c>
    </row>
    <row r="341" spans="1:2" x14ac:dyDescent="0.2">
      <c r="A341" t="s">
        <v>441</v>
      </c>
      <c r="B341" s="1">
        <v>1.9270145970805839</v>
      </c>
    </row>
    <row r="342" spans="1:2" x14ac:dyDescent="0.2">
      <c r="A342" t="s">
        <v>442</v>
      </c>
      <c r="B342" s="1">
        <v>0.58088382323535293</v>
      </c>
    </row>
    <row r="343" spans="1:2" x14ac:dyDescent="0.2">
      <c r="A343" t="s">
        <v>443</v>
      </c>
      <c r="B343" s="1">
        <v>0.47110577884423116</v>
      </c>
    </row>
    <row r="344" spans="1:2" x14ac:dyDescent="0.2">
      <c r="A344" t="s">
        <v>444</v>
      </c>
      <c r="B344" s="1">
        <v>0.52829434113177365</v>
      </c>
    </row>
    <row r="345" spans="1:2" x14ac:dyDescent="0.2">
      <c r="A345" t="s">
        <v>445</v>
      </c>
      <c r="B345" s="1">
        <v>0.57788442311537691</v>
      </c>
    </row>
    <row r="346" spans="1:2" x14ac:dyDescent="0.2">
      <c r="A346" t="s">
        <v>446</v>
      </c>
      <c r="B346" s="1">
        <v>0.57248550289942013</v>
      </c>
    </row>
    <row r="347" spans="1:2" x14ac:dyDescent="0.2">
      <c r="A347" t="s">
        <v>447</v>
      </c>
      <c r="B347" s="1">
        <v>0.70265946810637869</v>
      </c>
    </row>
    <row r="348" spans="1:2" x14ac:dyDescent="0.2">
      <c r="A348" t="s">
        <v>448</v>
      </c>
      <c r="B348" s="1">
        <v>0.69306138772245551</v>
      </c>
    </row>
    <row r="349" spans="1:2" x14ac:dyDescent="0.2">
      <c r="A349" t="s">
        <v>449</v>
      </c>
      <c r="B349" s="1">
        <v>0.56868626274745049</v>
      </c>
    </row>
    <row r="350" spans="1:2" x14ac:dyDescent="0.2">
      <c r="A350" t="s">
        <v>450</v>
      </c>
      <c r="B350" s="1">
        <v>0.67106578684263152</v>
      </c>
    </row>
    <row r="351" spans="1:2" x14ac:dyDescent="0.2">
      <c r="A351" t="s">
        <v>451</v>
      </c>
      <c r="B351" s="1">
        <v>1.0407918416316737</v>
      </c>
    </row>
    <row r="352" spans="1:2" x14ac:dyDescent="0.2">
      <c r="A352" t="s">
        <v>452</v>
      </c>
      <c r="B352" s="1">
        <v>1.185762847430514</v>
      </c>
    </row>
    <row r="353" spans="1:2" x14ac:dyDescent="0.2">
      <c r="A353" t="s">
        <v>453</v>
      </c>
      <c r="B353" s="1">
        <v>1.1325734853029394</v>
      </c>
    </row>
    <row r="354" spans="1:2" x14ac:dyDescent="0.2">
      <c r="A354" t="s">
        <v>454</v>
      </c>
      <c r="B354" s="1">
        <v>1.28374325134973</v>
      </c>
    </row>
    <row r="355" spans="1:2" x14ac:dyDescent="0.2">
      <c r="A355" t="s">
        <v>455</v>
      </c>
      <c r="B355" s="1">
        <v>1.5626874625074985</v>
      </c>
    </row>
    <row r="356" spans="1:2" x14ac:dyDescent="0.2">
      <c r="A356" t="s">
        <v>456</v>
      </c>
      <c r="B356" s="1">
        <v>1.2247550489902019</v>
      </c>
    </row>
    <row r="357" spans="1:2" x14ac:dyDescent="0.2">
      <c r="A357" t="s">
        <v>457</v>
      </c>
      <c r="B357" s="1">
        <v>0.89062187562487505</v>
      </c>
    </row>
    <row r="358" spans="1:2" x14ac:dyDescent="0.2">
      <c r="A358" t="s">
        <v>458</v>
      </c>
      <c r="B358" s="1">
        <v>0.72725454909018195</v>
      </c>
    </row>
    <row r="359" spans="1:2" x14ac:dyDescent="0.2">
      <c r="A359" t="s">
        <v>459</v>
      </c>
      <c r="B359" s="1">
        <v>0.99000199960007995</v>
      </c>
    </row>
    <row r="360" spans="1:2" x14ac:dyDescent="0.2">
      <c r="A360" t="s">
        <v>460</v>
      </c>
      <c r="B360" s="1">
        <v>0.88662267546490703</v>
      </c>
    </row>
    <row r="361" spans="1:2" x14ac:dyDescent="0.2">
      <c r="A361" t="s">
        <v>461</v>
      </c>
      <c r="B361" s="1">
        <v>0.63107378524295143</v>
      </c>
    </row>
    <row r="362" spans="1:2" x14ac:dyDescent="0.2">
      <c r="A362" t="s">
        <v>462</v>
      </c>
      <c r="B362" s="1">
        <v>1.0211957608478304</v>
      </c>
    </row>
    <row r="363" spans="1:2" x14ac:dyDescent="0.2">
      <c r="A363" t="s">
        <v>463</v>
      </c>
      <c r="B363" s="1">
        <v>1.0739852029594081</v>
      </c>
    </row>
    <row r="364" spans="1:2" x14ac:dyDescent="0.2">
      <c r="A364" t="s">
        <v>464</v>
      </c>
      <c r="B364" s="1">
        <v>0.98360327934413117</v>
      </c>
    </row>
    <row r="365" spans="1:2" x14ac:dyDescent="0.2">
      <c r="A365" t="s">
        <v>465</v>
      </c>
      <c r="B365" s="1">
        <v>0.62087582483503301</v>
      </c>
    </row>
    <row r="366" spans="1:2" x14ac:dyDescent="0.2">
      <c r="A366" t="s">
        <v>466</v>
      </c>
      <c r="B366" s="1">
        <v>1.4085182963407319</v>
      </c>
    </row>
    <row r="367" spans="1:2" x14ac:dyDescent="0.2">
      <c r="A367" t="s">
        <v>467</v>
      </c>
      <c r="B367" s="1">
        <v>1.2561487702459508</v>
      </c>
    </row>
    <row r="368" spans="1:2" x14ac:dyDescent="0.2">
      <c r="A368" t="s">
        <v>468</v>
      </c>
      <c r="B368" s="1">
        <v>0.93841231753649268</v>
      </c>
    </row>
    <row r="369" spans="1:2" x14ac:dyDescent="0.2">
      <c r="A369" t="s">
        <v>469</v>
      </c>
      <c r="B369" s="1">
        <v>0.86862627474505094</v>
      </c>
    </row>
    <row r="370" spans="1:2" x14ac:dyDescent="0.2">
      <c r="A370" t="s">
        <v>470</v>
      </c>
      <c r="B370" s="1">
        <v>1.0795840831833634</v>
      </c>
    </row>
    <row r="371" spans="1:2" x14ac:dyDescent="0.2">
      <c r="A371" t="s">
        <v>471</v>
      </c>
      <c r="B371" s="1">
        <v>0.89882023595280947</v>
      </c>
    </row>
    <row r="372" spans="1:2" x14ac:dyDescent="0.2">
      <c r="A372" t="s">
        <v>472</v>
      </c>
      <c r="B372" s="1">
        <v>0.86682663467306542</v>
      </c>
    </row>
    <row r="373" spans="1:2" x14ac:dyDescent="0.2">
      <c r="A373" t="s">
        <v>473</v>
      </c>
      <c r="B373" s="1">
        <v>1.0797840431913617</v>
      </c>
    </row>
    <row r="374" spans="1:2" x14ac:dyDescent="0.2">
      <c r="A374" t="s">
        <v>474</v>
      </c>
      <c r="B374" s="1">
        <v>1.1545690861827635</v>
      </c>
    </row>
    <row r="375" spans="1:2" x14ac:dyDescent="0.2">
      <c r="A375" t="s">
        <v>475</v>
      </c>
      <c r="B375" s="1">
        <v>1.0053989202159568</v>
      </c>
    </row>
    <row r="376" spans="1:2" x14ac:dyDescent="0.2">
      <c r="A376" t="s">
        <v>476</v>
      </c>
      <c r="B376" s="1">
        <v>1.0071985602879423</v>
      </c>
    </row>
    <row r="377" spans="1:2" x14ac:dyDescent="0.2">
      <c r="A377" t="s">
        <v>477</v>
      </c>
      <c r="B377" s="1">
        <v>1.1637672465506899</v>
      </c>
    </row>
    <row r="378" spans="1:2" x14ac:dyDescent="0.2">
      <c r="A378" t="s">
        <v>478</v>
      </c>
      <c r="B378" s="1">
        <v>0.78484303139372125</v>
      </c>
    </row>
    <row r="379" spans="1:2" x14ac:dyDescent="0.2">
      <c r="A379" t="s">
        <v>479</v>
      </c>
      <c r="B379" s="1">
        <v>0.62107578484303139</v>
      </c>
    </row>
    <row r="380" spans="1:2" x14ac:dyDescent="0.2">
      <c r="A380" t="s">
        <v>450</v>
      </c>
      <c r="B380" s="1">
        <v>0.72925414917016596</v>
      </c>
    </row>
    <row r="381" spans="1:2" x14ac:dyDescent="0.2">
      <c r="A381" t="s">
        <v>480</v>
      </c>
      <c r="B381" s="1">
        <v>0.74745050989802042</v>
      </c>
    </row>
    <row r="382" spans="1:2" x14ac:dyDescent="0.2">
      <c r="A382" t="s">
        <v>481</v>
      </c>
      <c r="B382" s="1">
        <v>0.91161767646470704</v>
      </c>
    </row>
    <row r="383" spans="1:2" x14ac:dyDescent="0.2">
      <c r="A383" t="s">
        <v>482</v>
      </c>
      <c r="B383" s="1">
        <v>2.4653069386122777</v>
      </c>
    </row>
    <row r="384" spans="1:2" x14ac:dyDescent="0.2">
      <c r="A384" t="s">
        <v>483</v>
      </c>
      <c r="B384" s="1">
        <v>1.5890821835632873</v>
      </c>
    </row>
    <row r="385" spans="1:2" x14ac:dyDescent="0.2">
      <c r="A385" t="s">
        <v>484</v>
      </c>
      <c r="B385" s="1">
        <v>1.5446910617876424</v>
      </c>
    </row>
    <row r="386" spans="1:2" x14ac:dyDescent="0.2">
      <c r="A386" t="s">
        <v>485</v>
      </c>
      <c r="B386" s="1">
        <v>0.97100579884023197</v>
      </c>
    </row>
    <row r="387" spans="1:2" x14ac:dyDescent="0.2">
      <c r="A387" t="s">
        <v>486</v>
      </c>
      <c r="B387" s="1">
        <v>1.1729654069186162</v>
      </c>
    </row>
    <row r="388" spans="1:2" x14ac:dyDescent="0.2">
      <c r="A388" t="s">
        <v>487</v>
      </c>
      <c r="B388" s="1">
        <v>1.188362327534493</v>
      </c>
    </row>
    <row r="389" spans="1:2" x14ac:dyDescent="0.2">
      <c r="A389" t="s">
        <v>488</v>
      </c>
      <c r="B389" s="1">
        <v>1.28374325134973</v>
      </c>
    </row>
    <row r="390" spans="1:2" x14ac:dyDescent="0.2">
      <c r="A390" t="s">
        <v>489</v>
      </c>
      <c r="B390" s="1">
        <v>0.58508298340331932</v>
      </c>
    </row>
    <row r="391" spans="1:2" x14ac:dyDescent="0.2">
      <c r="A391" t="s">
        <v>490</v>
      </c>
      <c r="B391" s="1">
        <v>0.51909618076384723</v>
      </c>
    </row>
    <row r="392" spans="1:2" x14ac:dyDescent="0.2">
      <c r="A392" t="s">
        <v>491</v>
      </c>
      <c r="B392" s="1">
        <v>0.5946810637872425</v>
      </c>
    </row>
    <row r="393" spans="1:2" x14ac:dyDescent="0.2">
      <c r="A393" t="s">
        <v>492</v>
      </c>
      <c r="B393" s="1">
        <v>0.67066586682663465</v>
      </c>
    </row>
    <row r="394" spans="1:2" x14ac:dyDescent="0.2">
      <c r="A394" t="s">
        <v>493</v>
      </c>
      <c r="B394" s="1">
        <v>0.67266546690661866</v>
      </c>
    </row>
    <row r="395" spans="1:2" x14ac:dyDescent="0.2">
      <c r="A395" t="s">
        <v>494</v>
      </c>
      <c r="B395" s="1">
        <v>1.5248950209958008</v>
      </c>
    </row>
    <row r="396" spans="1:2" x14ac:dyDescent="0.2">
      <c r="A396" t="s">
        <v>495</v>
      </c>
      <c r="B396" s="1">
        <v>1.8346330733853229</v>
      </c>
    </row>
    <row r="397" spans="1:2" x14ac:dyDescent="0.2">
      <c r="A397" t="s">
        <v>496</v>
      </c>
      <c r="B397" s="1">
        <v>1.6716656668666268</v>
      </c>
    </row>
    <row r="398" spans="1:2" x14ac:dyDescent="0.2">
      <c r="A398" t="s">
        <v>497</v>
      </c>
      <c r="B398" s="1">
        <v>1.0021995600879825</v>
      </c>
    </row>
    <row r="399" spans="1:2" x14ac:dyDescent="0.2">
      <c r="A399" t="s">
        <v>498</v>
      </c>
      <c r="B399" s="1">
        <v>1.2253549290141972</v>
      </c>
    </row>
    <row r="400" spans="1:2" x14ac:dyDescent="0.2">
      <c r="A400" t="s">
        <v>499</v>
      </c>
      <c r="B400" s="1">
        <v>1.910617876424715</v>
      </c>
    </row>
    <row r="401" spans="1:2" x14ac:dyDescent="0.2">
      <c r="A401" t="s">
        <v>500</v>
      </c>
      <c r="B401" s="1">
        <v>0.97780443911217751</v>
      </c>
    </row>
    <row r="402" spans="1:2" x14ac:dyDescent="0.2">
      <c r="A402" t="s">
        <v>501</v>
      </c>
      <c r="B402" s="1">
        <v>0.61267746450709859</v>
      </c>
    </row>
    <row r="403" spans="1:2" x14ac:dyDescent="0.2">
      <c r="A403" t="s">
        <v>502</v>
      </c>
      <c r="B403" s="1">
        <v>0.86102779444111177</v>
      </c>
    </row>
    <row r="404" spans="1:2" x14ac:dyDescent="0.2">
      <c r="A404" t="s">
        <v>503</v>
      </c>
      <c r="B404" s="1">
        <v>3.6792641471705658</v>
      </c>
    </row>
    <row r="405" spans="1:2" x14ac:dyDescent="0.2">
      <c r="A405" t="s">
        <v>504</v>
      </c>
      <c r="B405" s="1">
        <v>2.2463507298540293</v>
      </c>
    </row>
    <row r="406" spans="1:2" x14ac:dyDescent="0.2">
      <c r="A406" t="s">
        <v>505</v>
      </c>
      <c r="B406" s="1">
        <v>1.2423515296940613</v>
      </c>
    </row>
    <row r="407" spans="1:2" x14ac:dyDescent="0.2">
      <c r="A407" t="s">
        <v>506</v>
      </c>
      <c r="B407" s="1">
        <v>4.9682063587282546</v>
      </c>
    </row>
    <row r="408" spans="1:2" x14ac:dyDescent="0.2">
      <c r="A408" t="s">
        <v>507</v>
      </c>
      <c r="B408" s="1">
        <v>1.3759248150369927</v>
      </c>
    </row>
    <row r="409" spans="1:2" x14ac:dyDescent="0.2">
      <c r="A409" t="s">
        <v>508</v>
      </c>
      <c r="B409" s="1">
        <v>1.4555088982203559</v>
      </c>
    </row>
    <row r="410" spans="1:2" x14ac:dyDescent="0.2">
      <c r="A410" t="s">
        <v>509</v>
      </c>
      <c r="B410" s="1">
        <v>1.7386522695460909</v>
      </c>
    </row>
    <row r="411" spans="1:2" x14ac:dyDescent="0.2">
      <c r="A411" t="s">
        <v>510</v>
      </c>
      <c r="B411" s="1">
        <v>5.1423715256948608</v>
      </c>
    </row>
    <row r="412" spans="1:2" x14ac:dyDescent="0.2">
      <c r="A412" t="s">
        <v>511</v>
      </c>
      <c r="B412" s="1">
        <v>2.3287342531493702</v>
      </c>
    </row>
    <row r="413" spans="1:2" x14ac:dyDescent="0.2">
      <c r="A413" t="s">
        <v>512</v>
      </c>
      <c r="B413" s="1">
        <v>1.2453509298140373</v>
      </c>
    </row>
    <row r="414" spans="1:2" x14ac:dyDescent="0.2">
      <c r="A414" t="s">
        <v>513</v>
      </c>
      <c r="B414" s="1">
        <v>1.1915616876624675</v>
      </c>
    </row>
    <row r="415" spans="1:2" x14ac:dyDescent="0.2">
      <c r="A415" t="s">
        <v>514</v>
      </c>
      <c r="B415" s="1">
        <v>0.80963807238552288</v>
      </c>
    </row>
    <row r="416" spans="1:2" x14ac:dyDescent="0.2">
      <c r="A416" t="s">
        <v>515</v>
      </c>
      <c r="B416" s="1">
        <v>1.5536892621475704</v>
      </c>
    </row>
    <row r="417" spans="1:2" x14ac:dyDescent="0.2">
      <c r="A417" t="s">
        <v>516</v>
      </c>
      <c r="B417" s="1">
        <v>0.86262747450509902</v>
      </c>
    </row>
    <row r="418" spans="1:2" x14ac:dyDescent="0.2">
      <c r="A418" t="s">
        <v>517</v>
      </c>
      <c r="B418" s="1">
        <v>1.6752649470105978</v>
      </c>
    </row>
    <row r="419" spans="1:2" x14ac:dyDescent="0.2">
      <c r="A419" t="s">
        <v>518</v>
      </c>
      <c r="B419" s="1">
        <v>1.1993601279744051</v>
      </c>
    </row>
    <row r="420" spans="1:2" x14ac:dyDescent="0.2">
      <c r="A420" t="s">
        <v>519</v>
      </c>
      <c r="B420" s="1">
        <v>5.4657068586282742</v>
      </c>
    </row>
    <row r="421" spans="1:2" x14ac:dyDescent="0.2">
      <c r="A421" t="s">
        <v>520</v>
      </c>
      <c r="B421" s="1">
        <v>0.74165166966606677</v>
      </c>
    </row>
    <row r="422" spans="1:2" x14ac:dyDescent="0.2">
      <c r="A422" t="s">
        <v>521</v>
      </c>
      <c r="B422" s="1">
        <v>2.2219556088782242</v>
      </c>
    </row>
    <row r="423" spans="1:2" x14ac:dyDescent="0.2">
      <c r="A423" t="s">
        <v>522</v>
      </c>
      <c r="B423" s="1">
        <v>0.83683263347330539</v>
      </c>
    </row>
    <row r="424" spans="1:2" x14ac:dyDescent="0.2">
      <c r="A424" t="s">
        <v>523</v>
      </c>
      <c r="B424" s="1">
        <v>0.95920815836832629</v>
      </c>
    </row>
    <row r="425" spans="1:2" x14ac:dyDescent="0.2">
      <c r="A425" t="s">
        <v>524</v>
      </c>
      <c r="B425" s="1">
        <v>6.0993801239752052</v>
      </c>
    </row>
    <row r="426" spans="1:2" x14ac:dyDescent="0.2">
      <c r="A426" t="s">
        <v>525</v>
      </c>
      <c r="B426" s="1">
        <v>1.2159568086382724</v>
      </c>
    </row>
    <row r="427" spans="1:2" x14ac:dyDescent="0.2">
      <c r="A427" t="s">
        <v>526</v>
      </c>
      <c r="B427" s="1">
        <v>0.89022195560887818</v>
      </c>
    </row>
    <row r="428" spans="1:2" x14ac:dyDescent="0.2">
      <c r="A428" t="s">
        <v>497</v>
      </c>
      <c r="B428" s="1">
        <v>0.8324335132973405</v>
      </c>
    </row>
    <row r="429" spans="1:2" x14ac:dyDescent="0.2">
      <c r="A429" t="s">
        <v>527</v>
      </c>
      <c r="B429" s="1">
        <v>0.9288142371525695</v>
      </c>
    </row>
    <row r="430" spans="1:2" x14ac:dyDescent="0.2">
      <c r="A430" t="s">
        <v>528</v>
      </c>
      <c r="B430" s="1">
        <v>0.80883823235352925</v>
      </c>
    </row>
    <row r="431" spans="1:2" x14ac:dyDescent="0.2">
      <c r="A431" t="s">
        <v>529</v>
      </c>
      <c r="B431" s="1">
        <v>0.98280343931213754</v>
      </c>
    </row>
    <row r="432" spans="1:2" x14ac:dyDescent="0.2">
      <c r="A432" t="s">
        <v>530</v>
      </c>
      <c r="B432" s="1">
        <v>1.6950609878024394</v>
      </c>
    </row>
    <row r="433" spans="1:2" x14ac:dyDescent="0.2">
      <c r="A433" t="s">
        <v>531</v>
      </c>
      <c r="B433" s="1">
        <v>1.5444911017796441</v>
      </c>
    </row>
    <row r="434" spans="1:2" x14ac:dyDescent="0.2">
      <c r="A434" t="s">
        <v>532</v>
      </c>
      <c r="B434" s="1">
        <v>16.056988602279546</v>
      </c>
    </row>
    <row r="435" spans="1:2" x14ac:dyDescent="0.2">
      <c r="A435" t="s">
        <v>533</v>
      </c>
      <c r="B435" s="1">
        <v>12.727654469106179</v>
      </c>
    </row>
    <row r="436" spans="1:2" x14ac:dyDescent="0.2">
      <c r="A436" t="s">
        <v>534</v>
      </c>
      <c r="B436" s="1">
        <v>14.63887222555489</v>
      </c>
    </row>
    <row r="437" spans="1:2" x14ac:dyDescent="0.2">
      <c r="A437" t="s">
        <v>535</v>
      </c>
      <c r="B437" s="1">
        <v>17.524495100979806</v>
      </c>
    </row>
    <row r="438" spans="1:2" x14ac:dyDescent="0.2">
      <c r="A438" t="s">
        <v>536</v>
      </c>
      <c r="B438" s="1">
        <v>16.784043191361729</v>
      </c>
    </row>
    <row r="439" spans="1:2" x14ac:dyDescent="0.2">
      <c r="A439" t="s">
        <v>537</v>
      </c>
      <c r="B439" s="1">
        <v>16.292741451709659</v>
      </c>
    </row>
    <row r="440" spans="1:2" x14ac:dyDescent="0.2">
      <c r="A440" t="s">
        <v>538</v>
      </c>
      <c r="B440" s="1">
        <v>16.273545290941811</v>
      </c>
    </row>
    <row r="441" spans="1:2" x14ac:dyDescent="0.2">
      <c r="A441" t="s">
        <v>539</v>
      </c>
      <c r="B441" s="1">
        <v>14.868426314737052</v>
      </c>
    </row>
    <row r="442" spans="1:2" x14ac:dyDescent="0.2">
      <c r="A442" t="s">
        <v>540</v>
      </c>
      <c r="B442" s="1">
        <v>16.991401719656068</v>
      </c>
    </row>
    <row r="443" spans="1:2" x14ac:dyDescent="0.2">
      <c r="A443" t="s">
        <v>541</v>
      </c>
      <c r="B443" s="1">
        <v>17.828634273145372</v>
      </c>
    </row>
    <row r="444" spans="1:2" x14ac:dyDescent="0.2">
      <c r="A444" t="s">
        <v>542</v>
      </c>
      <c r="B444" s="1">
        <v>18.587482503499299</v>
      </c>
    </row>
    <row r="445" spans="1:2" x14ac:dyDescent="0.2">
      <c r="A445" t="s">
        <v>543</v>
      </c>
      <c r="B445" s="1">
        <v>16.114577084583082</v>
      </c>
    </row>
    <row r="446" spans="1:2" x14ac:dyDescent="0.2">
      <c r="A446" t="s">
        <v>544</v>
      </c>
      <c r="B446" s="1">
        <v>12.370725854829034</v>
      </c>
    </row>
    <row r="447" spans="1:2" x14ac:dyDescent="0.2">
      <c r="A447" t="s">
        <v>545</v>
      </c>
      <c r="B447" s="1">
        <v>7.5148970205958809</v>
      </c>
    </row>
    <row r="448" spans="1:2" x14ac:dyDescent="0.2">
      <c r="A448" t="s">
        <v>546</v>
      </c>
      <c r="B448" s="1">
        <v>6.1753649270145967</v>
      </c>
    </row>
    <row r="449" spans="1:2" x14ac:dyDescent="0.2">
      <c r="A449" t="s">
        <v>547</v>
      </c>
      <c r="B449" s="1">
        <v>7.2267546490701857</v>
      </c>
    </row>
    <row r="450" spans="1:2" x14ac:dyDescent="0.2">
      <c r="A450" t="s">
        <v>548</v>
      </c>
      <c r="B450" s="1">
        <v>5.4765046990601878</v>
      </c>
    </row>
    <row r="451" spans="1:2" x14ac:dyDescent="0.2">
      <c r="A451" t="s">
        <v>549</v>
      </c>
      <c r="B451" s="1">
        <v>13.580083983203359</v>
      </c>
    </row>
    <row r="452" spans="1:2" x14ac:dyDescent="0.2">
      <c r="A452" t="s">
        <v>550</v>
      </c>
      <c r="B452" s="1">
        <v>1.6272745450909818</v>
      </c>
    </row>
    <row r="453" spans="1:2" x14ac:dyDescent="0.2">
      <c r="A453" t="s">
        <v>551</v>
      </c>
      <c r="B453" s="1">
        <v>2.7272545490901821</v>
      </c>
    </row>
    <row r="454" spans="1:2" x14ac:dyDescent="0.2">
      <c r="A454" t="s">
        <v>552</v>
      </c>
      <c r="B454" s="1">
        <v>14.216756648670266</v>
      </c>
    </row>
    <row r="455" spans="1:2" x14ac:dyDescent="0.2">
      <c r="A455" t="s">
        <v>553</v>
      </c>
      <c r="B455" s="1">
        <v>12.508698260347931</v>
      </c>
    </row>
    <row r="456" spans="1:2" x14ac:dyDescent="0.2">
      <c r="A456" t="s">
        <v>554</v>
      </c>
      <c r="B456" s="1">
        <v>15.29014197160568</v>
      </c>
    </row>
    <row r="457" spans="1:2" x14ac:dyDescent="0.2">
      <c r="A457" t="s">
        <v>555</v>
      </c>
      <c r="B457" s="1">
        <v>14.284543091381723</v>
      </c>
    </row>
    <row r="458" spans="1:2" x14ac:dyDescent="0.2">
      <c r="A458" t="s">
        <v>556</v>
      </c>
      <c r="B458" s="1">
        <v>11.313337332533493</v>
      </c>
    </row>
    <row r="459" spans="1:2" x14ac:dyDescent="0.2">
      <c r="A459" t="s">
        <v>557</v>
      </c>
      <c r="B459" s="1">
        <v>0.90921815636872627</v>
      </c>
    </row>
    <row r="460" spans="1:2" x14ac:dyDescent="0.2">
      <c r="A460" t="s">
        <v>558</v>
      </c>
      <c r="B460" s="1">
        <v>10.066186762647471</v>
      </c>
    </row>
    <row r="461" spans="1:2" x14ac:dyDescent="0.2">
      <c r="A461" t="s">
        <v>559</v>
      </c>
      <c r="B461" s="1">
        <v>14.853429314137173</v>
      </c>
    </row>
    <row r="462" spans="1:2" x14ac:dyDescent="0.2">
      <c r="A462" t="s">
        <v>560</v>
      </c>
      <c r="B462" s="1">
        <v>10.505698860227955</v>
      </c>
    </row>
    <row r="463" spans="1:2" x14ac:dyDescent="0.2">
      <c r="A463" t="s">
        <v>561</v>
      </c>
      <c r="B463" s="1">
        <v>3.0251949610077986</v>
      </c>
    </row>
    <row r="464" spans="1:2" x14ac:dyDescent="0.2">
      <c r="A464" t="s">
        <v>562</v>
      </c>
      <c r="B464" s="1">
        <v>8.9130173965206954</v>
      </c>
    </row>
    <row r="465" spans="1:2" x14ac:dyDescent="0.2">
      <c r="A465" t="s">
        <v>563</v>
      </c>
      <c r="B465" s="1">
        <v>13.333333333333334</v>
      </c>
    </row>
    <row r="466" spans="1:2" x14ac:dyDescent="0.2">
      <c r="A466" t="s">
        <v>564</v>
      </c>
      <c r="B466" s="1">
        <v>14.281543691261747</v>
      </c>
    </row>
    <row r="467" spans="1:2" x14ac:dyDescent="0.2">
      <c r="A467" t="s">
        <v>565</v>
      </c>
      <c r="B467" s="1">
        <v>7.6846630673865226</v>
      </c>
    </row>
    <row r="468" spans="1:2" x14ac:dyDescent="0.2">
      <c r="A468" t="s">
        <v>566</v>
      </c>
      <c r="B468" s="1">
        <v>4.7104579084183165</v>
      </c>
    </row>
    <row r="469" spans="1:2" x14ac:dyDescent="0.2">
      <c r="A469" t="s">
        <v>567</v>
      </c>
      <c r="B469" s="1">
        <v>13.25134973005399</v>
      </c>
    </row>
    <row r="470" spans="1:2" x14ac:dyDescent="0.2">
      <c r="A470" t="s">
        <v>568</v>
      </c>
      <c r="B470" s="1">
        <v>5.9450109978004395</v>
      </c>
    </row>
    <row r="471" spans="1:2" x14ac:dyDescent="0.2">
      <c r="A471" t="s">
        <v>569</v>
      </c>
      <c r="B471" s="1">
        <v>12.260947810437912</v>
      </c>
    </row>
    <row r="472" spans="1:2" x14ac:dyDescent="0.2">
      <c r="A472" t="s">
        <v>570</v>
      </c>
      <c r="B472" s="1">
        <v>12.690861827634473</v>
      </c>
    </row>
    <row r="473" spans="1:2" x14ac:dyDescent="0.2">
      <c r="A473" t="s">
        <v>571</v>
      </c>
      <c r="B473" s="1">
        <v>14.129574085182963</v>
      </c>
    </row>
    <row r="474" spans="1:2" x14ac:dyDescent="0.2">
      <c r="A474" t="s">
        <v>572</v>
      </c>
      <c r="B474" s="1">
        <v>13.711657668466307</v>
      </c>
    </row>
    <row r="475" spans="1:2" x14ac:dyDescent="0.2">
      <c r="A475" t="s">
        <v>573</v>
      </c>
      <c r="B475" s="1">
        <v>17.343131373725257</v>
      </c>
    </row>
    <row r="476" spans="1:2" x14ac:dyDescent="0.2">
      <c r="A476" t="s">
        <v>544</v>
      </c>
      <c r="B476" s="1">
        <v>11.480503899220157</v>
      </c>
    </row>
    <row r="477" spans="1:2" x14ac:dyDescent="0.2">
      <c r="A477" t="s">
        <v>574</v>
      </c>
      <c r="B477" s="1">
        <v>17.479904019196162</v>
      </c>
    </row>
    <row r="478" spans="1:2" x14ac:dyDescent="0.2">
      <c r="A478" t="s">
        <v>575</v>
      </c>
      <c r="B478" s="1">
        <v>6.7008598280343934</v>
      </c>
    </row>
    <row r="479" spans="1:2" x14ac:dyDescent="0.2">
      <c r="A479" t="s">
        <v>576</v>
      </c>
      <c r="B479" s="1">
        <v>10.264347130573885</v>
      </c>
    </row>
    <row r="480" spans="1:2" x14ac:dyDescent="0.2">
      <c r="A480" t="s">
        <v>577</v>
      </c>
      <c r="B480" s="1">
        <v>11.2125574885023</v>
      </c>
    </row>
    <row r="481" spans="1:2" x14ac:dyDescent="0.2">
      <c r="A481" t="s">
        <v>578</v>
      </c>
      <c r="B481" s="1">
        <v>10.493501299740052</v>
      </c>
    </row>
    <row r="482" spans="1:2" x14ac:dyDescent="0.2">
      <c r="A482" t="s">
        <v>579</v>
      </c>
      <c r="B482" s="1">
        <v>14.556688662267547</v>
      </c>
    </row>
    <row r="483" spans="1:2" x14ac:dyDescent="0.2">
      <c r="A483" t="s">
        <v>580</v>
      </c>
      <c r="B483" s="1">
        <v>14.363327334533093</v>
      </c>
    </row>
    <row r="484" spans="1:2" x14ac:dyDescent="0.2">
      <c r="A484" t="s">
        <v>581</v>
      </c>
      <c r="B484" s="1">
        <v>14.324735052989402</v>
      </c>
    </row>
    <row r="485" spans="1:2" x14ac:dyDescent="0.2">
      <c r="A485" t="s">
        <v>582</v>
      </c>
      <c r="B485" s="1">
        <v>13.954009198160367</v>
      </c>
    </row>
    <row r="486" spans="1:2" x14ac:dyDescent="0.2">
      <c r="A486" t="s">
        <v>583</v>
      </c>
      <c r="B486" s="1">
        <v>16.638872225554888</v>
      </c>
    </row>
    <row r="487" spans="1:2" x14ac:dyDescent="0.2">
      <c r="A487" t="s">
        <v>584</v>
      </c>
      <c r="B487" s="1">
        <v>15.955608878224355</v>
      </c>
    </row>
    <row r="488" spans="1:2" x14ac:dyDescent="0.2">
      <c r="A488" t="s">
        <v>585</v>
      </c>
      <c r="B488" s="1">
        <v>17.757648470305938</v>
      </c>
    </row>
    <row r="489" spans="1:2" x14ac:dyDescent="0.2">
      <c r="A489" t="s">
        <v>586</v>
      </c>
      <c r="B489" s="1">
        <v>16.372325534893022</v>
      </c>
    </row>
    <row r="490" spans="1:2" x14ac:dyDescent="0.2">
      <c r="A490" t="s">
        <v>587</v>
      </c>
      <c r="B490" s="1">
        <v>17.1001799640072</v>
      </c>
    </row>
    <row r="491" spans="1:2" x14ac:dyDescent="0.2">
      <c r="A491" t="s">
        <v>588</v>
      </c>
      <c r="B491" s="1">
        <v>18.130773845230955</v>
      </c>
    </row>
    <row r="492" spans="1:2" x14ac:dyDescent="0.2">
      <c r="A492" t="s">
        <v>589</v>
      </c>
      <c r="B492" s="1">
        <v>19.137772445510898</v>
      </c>
    </row>
    <row r="493" spans="1:2" x14ac:dyDescent="0.2">
      <c r="A493" t="s">
        <v>590</v>
      </c>
      <c r="B493" s="1">
        <v>19.305938812237553</v>
      </c>
    </row>
    <row r="494" spans="1:2" x14ac:dyDescent="0.2">
      <c r="A494" t="s">
        <v>591</v>
      </c>
      <c r="B494" s="1">
        <v>15.345330933813237</v>
      </c>
    </row>
    <row r="495" spans="1:2" x14ac:dyDescent="0.2">
      <c r="A495" t="s">
        <v>592</v>
      </c>
      <c r="B495" s="1">
        <v>15.262947410517896</v>
      </c>
    </row>
    <row r="496" spans="1:2" x14ac:dyDescent="0.2">
      <c r="A496" t="s">
        <v>593</v>
      </c>
      <c r="B496" s="1">
        <v>10.427914417116577</v>
      </c>
    </row>
    <row r="497" spans="1:2" x14ac:dyDescent="0.2">
      <c r="A497" t="s">
        <v>594</v>
      </c>
      <c r="B497" s="1">
        <v>11.482303539292142</v>
      </c>
    </row>
    <row r="498" spans="1:2" x14ac:dyDescent="0.2">
      <c r="A498" t="s">
        <v>595</v>
      </c>
      <c r="B498" s="1">
        <v>10.313537292541492</v>
      </c>
    </row>
    <row r="499" spans="1:2" x14ac:dyDescent="0.2">
      <c r="A499" t="s">
        <v>596</v>
      </c>
      <c r="B499" s="1">
        <v>17.550289942011599</v>
      </c>
    </row>
    <row r="500" spans="1:2" x14ac:dyDescent="0.2">
      <c r="A500" t="s">
        <v>597</v>
      </c>
      <c r="B500" s="1">
        <v>12.652669466106779</v>
      </c>
    </row>
    <row r="501" spans="1:2" x14ac:dyDescent="0.2">
      <c r="A501" t="s">
        <v>598</v>
      </c>
      <c r="B501" s="1">
        <v>7.5870825834833031</v>
      </c>
    </row>
    <row r="502" spans="1:2" x14ac:dyDescent="0.2">
      <c r="A502" t="s">
        <v>599</v>
      </c>
      <c r="B502" s="1">
        <v>16.473705258948211</v>
      </c>
    </row>
    <row r="503" spans="1:2" x14ac:dyDescent="0.2">
      <c r="A503" t="s">
        <v>600</v>
      </c>
      <c r="B503" s="1">
        <v>17.729054189162166</v>
      </c>
    </row>
    <row r="504" spans="1:2" x14ac:dyDescent="0.2">
      <c r="A504" t="s">
        <v>601</v>
      </c>
      <c r="B504" s="1">
        <v>17.580283943211359</v>
      </c>
    </row>
    <row r="505" spans="1:2" x14ac:dyDescent="0.2">
      <c r="A505" t="s">
        <v>602</v>
      </c>
      <c r="B505" s="1">
        <v>14.93121375724855</v>
      </c>
    </row>
    <row r="506" spans="1:2" x14ac:dyDescent="0.2">
      <c r="A506" t="s">
        <v>603</v>
      </c>
      <c r="B506" s="1">
        <v>14.373925214957008</v>
      </c>
    </row>
    <row r="507" spans="1:2" x14ac:dyDescent="0.2">
      <c r="A507" t="s">
        <v>604</v>
      </c>
      <c r="B507" s="1">
        <v>8.4581083783243347</v>
      </c>
    </row>
    <row r="508" spans="1:2" x14ac:dyDescent="0.2">
      <c r="A508" t="s">
        <v>605</v>
      </c>
      <c r="B508" s="1">
        <v>10.856428714257149</v>
      </c>
    </row>
    <row r="509" spans="1:2" x14ac:dyDescent="0.2">
      <c r="A509" t="s">
        <v>606</v>
      </c>
      <c r="B509" s="1">
        <v>19.524495100979806</v>
      </c>
    </row>
    <row r="510" spans="1:2" x14ac:dyDescent="0.2">
      <c r="A510" t="s">
        <v>607</v>
      </c>
      <c r="B510" s="1">
        <v>12.536092781443712</v>
      </c>
    </row>
    <row r="511" spans="1:2" x14ac:dyDescent="0.2">
      <c r="A511" t="s">
        <v>608</v>
      </c>
      <c r="B511" s="1">
        <v>9.5712857428514297</v>
      </c>
    </row>
    <row r="512" spans="1:2" x14ac:dyDescent="0.2">
      <c r="A512" t="s">
        <v>609</v>
      </c>
      <c r="B512" s="1">
        <v>10.736852629474106</v>
      </c>
    </row>
    <row r="513" spans="1:2" x14ac:dyDescent="0.2">
      <c r="A513" t="s">
        <v>610</v>
      </c>
      <c r="B513" s="1">
        <v>15.216556688662267</v>
      </c>
    </row>
    <row r="514" spans="1:2" x14ac:dyDescent="0.2">
      <c r="A514" t="s">
        <v>611</v>
      </c>
      <c r="B514" s="1">
        <v>14.47610477904419</v>
      </c>
    </row>
    <row r="515" spans="1:2" x14ac:dyDescent="0.2">
      <c r="A515" t="s">
        <v>612</v>
      </c>
      <c r="B515" s="1">
        <v>10.640471905618876</v>
      </c>
    </row>
    <row r="516" spans="1:2" x14ac:dyDescent="0.2">
      <c r="A516" t="s">
        <v>613</v>
      </c>
      <c r="B516" s="1">
        <v>9.9348130373925212</v>
      </c>
    </row>
    <row r="517" spans="1:2" x14ac:dyDescent="0.2">
      <c r="A517" t="s">
        <v>614</v>
      </c>
      <c r="B517" s="1">
        <v>13.32373525294941</v>
      </c>
    </row>
    <row r="518" spans="1:2" x14ac:dyDescent="0.2">
      <c r="A518" t="s">
        <v>615</v>
      </c>
      <c r="B518" s="1">
        <v>8.9164167166566681</v>
      </c>
    </row>
    <row r="519" spans="1:2" x14ac:dyDescent="0.2">
      <c r="A519" t="s">
        <v>616</v>
      </c>
      <c r="B519" s="1">
        <v>15.980203959208158</v>
      </c>
    </row>
    <row r="520" spans="1:2" x14ac:dyDescent="0.2">
      <c r="A520" t="s">
        <v>617</v>
      </c>
      <c r="B520" s="1">
        <v>16.59748050389922</v>
      </c>
    </row>
    <row r="521" spans="1:2" x14ac:dyDescent="0.2">
      <c r="A521" t="s">
        <v>618</v>
      </c>
      <c r="B521" s="1">
        <v>18.392321535692862</v>
      </c>
    </row>
    <row r="522" spans="1:2" x14ac:dyDescent="0.2">
      <c r="A522" t="s">
        <v>619</v>
      </c>
      <c r="B522" s="1">
        <v>15.200559888022395</v>
      </c>
    </row>
    <row r="523" spans="1:2" x14ac:dyDescent="0.2">
      <c r="A523" t="s">
        <v>620</v>
      </c>
      <c r="B523" s="1">
        <v>15.461707658468306</v>
      </c>
    </row>
    <row r="524" spans="1:2" x14ac:dyDescent="0.2">
      <c r="A524" t="s">
        <v>591</v>
      </c>
      <c r="B524" s="1">
        <v>15.249350129974005</v>
      </c>
    </row>
    <row r="525" spans="1:2" x14ac:dyDescent="0.2">
      <c r="A525" t="s">
        <v>621</v>
      </c>
      <c r="B525" s="1">
        <v>16.020995800839831</v>
      </c>
    </row>
    <row r="526" spans="1:2" x14ac:dyDescent="0.2">
      <c r="A526" t="s">
        <v>622</v>
      </c>
      <c r="B526" s="1">
        <v>9.3811237752449514</v>
      </c>
    </row>
    <row r="527" spans="1:2" x14ac:dyDescent="0.2">
      <c r="A527" t="s">
        <v>623</v>
      </c>
      <c r="B527" s="1">
        <v>13.410517896420716</v>
      </c>
    </row>
    <row r="528" spans="1:2" x14ac:dyDescent="0.2">
      <c r="A528" t="s">
        <v>624</v>
      </c>
      <c r="B528" s="1">
        <v>11.646270745850829</v>
      </c>
    </row>
    <row r="529" spans="1:2" x14ac:dyDescent="0.2">
      <c r="A529" t="s">
        <v>625</v>
      </c>
      <c r="B529" s="1">
        <v>11.172365526894621</v>
      </c>
    </row>
    <row r="530" spans="1:2" x14ac:dyDescent="0.2">
      <c r="A530" t="s">
        <v>626</v>
      </c>
      <c r="B530" s="1">
        <v>11.595680863827235</v>
      </c>
    </row>
    <row r="531" spans="1:2" x14ac:dyDescent="0.2">
      <c r="A531" t="s">
        <v>627</v>
      </c>
      <c r="B531" s="1">
        <v>9.3665266946610686</v>
      </c>
    </row>
    <row r="532" spans="1:2" x14ac:dyDescent="0.2">
      <c r="A532" t="s">
        <v>628</v>
      </c>
      <c r="B532" s="1">
        <v>7.2855428914217155</v>
      </c>
    </row>
    <row r="533" spans="1:2" x14ac:dyDescent="0.2">
      <c r="A533" t="s">
        <v>629</v>
      </c>
      <c r="B533" s="1">
        <v>17.594881023795242</v>
      </c>
    </row>
    <row r="534" spans="1:2" x14ac:dyDescent="0.2">
      <c r="A534" t="s">
        <v>630</v>
      </c>
      <c r="B534" s="1">
        <v>11.695060987802439</v>
      </c>
    </row>
    <row r="535" spans="1:2" x14ac:dyDescent="0.2">
      <c r="A535" t="s">
        <v>631</v>
      </c>
      <c r="B535" s="1">
        <v>14.928014397120576</v>
      </c>
    </row>
    <row r="536" spans="1:2" x14ac:dyDescent="0.2">
      <c r="A536" t="s">
        <v>632</v>
      </c>
      <c r="B536" s="1">
        <v>12.877224555088983</v>
      </c>
    </row>
    <row r="537" spans="1:2" x14ac:dyDescent="0.2">
      <c r="A537" t="s">
        <v>633</v>
      </c>
      <c r="B537" s="1">
        <v>10.868626274745051</v>
      </c>
    </row>
    <row r="538" spans="1:2" x14ac:dyDescent="0.2">
      <c r="A538" t="s">
        <v>634</v>
      </c>
      <c r="B538" s="1">
        <v>10.057588482303538</v>
      </c>
    </row>
    <row r="539" spans="1:2" x14ac:dyDescent="0.2">
      <c r="A539" t="s">
        <v>635</v>
      </c>
      <c r="B539" s="1">
        <v>17.379124175164968</v>
      </c>
    </row>
    <row r="540" spans="1:2" x14ac:dyDescent="0.2">
      <c r="A540" t="s">
        <v>636</v>
      </c>
      <c r="B540" s="1">
        <v>16.428114377124576</v>
      </c>
    </row>
    <row r="541" spans="1:2" x14ac:dyDescent="0.2">
      <c r="A541" t="s">
        <v>637</v>
      </c>
      <c r="B541" s="1">
        <v>15.676464707058589</v>
      </c>
    </row>
    <row r="542" spans="1:2" x14ac:dyDescent="0.2">
      <c r="A542" t="s">
        <v>638</v>
      </c>
      <c r="B542" s="1">
        <v>6.9748050389922014</v>
      </c>
    </row>
    <row r="543" spans="1:2" x14ac:dyDescent="0.2">
      <c r="A543" t="s">
        <v>639</v>
      </c>
      <c r="B543" s="1">
        <v>4.3003399320135971</v>
      </c>
    </row>
    <row r="544" spans="1:2" x14ac:dyDescent="0.2">
      <c r="A544" t="s">
        <v>640</v>
      </c>
      <c r="B544" s="1">
        <v>3.2967406518696261</v>
      </c>
    </row>
    <row r="545" spans="1:2" x14ac:dyDescent="0.2">
      <c r="A545" t="s">
        <v>641</v>
      </c>
      <c r="B545" s="1">
        <v>2.436112777444511</v>
      </c>
    </row>
    <row r="546" spans="1:2" x14ac:dyDescent="0.2">
      <c r="A546" t="s">
        <v>642</v>
      </c>
      <c r="B546" s="1">
        <v>2.9634073185362926</v>
      </c>
    </row>
    <row r="547" spans="1:2" x14ac:dyDescent="0.2">
      <c r="A547" t="s">
        <v>643</v>
      </c>
      <c r="B547" s="1">
        <v>11.425914817036592</v>
      </c>
    </row>
    <row r="548" spans="1:2" x14ac:dyDescent="0.2">
      <c r="A548" t="s">
        <v>644</v>
      </c>
      <c r="B548" s="1">
        <v>3.5440911817636471</v>
      </c>
    </row>
    <row r="549" spans="1:2" x14ac:dyDescent="0.2">
      <c r="A549" t="s">
        <v>645</v>
      </c>
      <c r="B549" s="1">
        <v>2.3717256548690262</v>
      </c>
    </row>
    <row r="550" spans="1:2" x14ac:dyDescent="0.2">
      <c r="A550" t="s">
        <v>646</v>
      </c>
      <c r="B550" s="1">
        <v>14.660467906418717</v>
      </c>
    </row>
    <row r="551" spans="1:2" x14ac:dyDescent="0.2">
      <c r="A551" t="s">
        <v>647</v>
      </c>
      <c r="B551" s="1">
        <v>4.9278144371125778</v>
      </c>
    </row>
    <row r="552" spans="1:2" x14ac:dyDescent="0.2">
      <c r="A552" t="s">
        <v>648</v>
      </c>
      <c r="B552" s="1">
        <v>8.1725654869026201</v>
      </c>
    </row>
    <row r="553" spans="1:2" x14ac:dyDescent="0.2">
      <c r="A553" t="s">
        <v>649</v>
      </c>
      <c r="B553" s="1">
        <v>11.050389922015597</v>
      </c>
    </row>
    <row r="554" spans="1:2" x14ac:dyDescent="0.2">
      <c r="A554" t="s">
        <v>650</v>
      </c>
      <c r="B554" s="1">
        <v>5.0813837232553487</v>
      </c>
    </row>
    <row r="555" spans="1:2" x14ac:dyDescent="0.2">
      <c r="A555" t="s">
        <v>651</v>
      </c>
      <c r="B555" s="1">
        <v>3.5574885022995399</v>
      </c>
    </row>
    <row r="556" spans="1:2" x14ac:dyDescent="0.2">
      <c r="A556" t="s">
        <v>652</v>
      </c>
      <c r="B556" s="1">
        <v>10.152769446110778</v>
      </c>
    </row>
    <row r="557" spans="1:2" x14ac:dyDescent="0.2">
      <c r="A557" t="s">
        <v>653</v>
      </c>
      <c r="B557" s="1">
        <v>13.239552089582084</v>
      </c>
    </row>
    <row r="558" spans="1:2" x14ac:dyDescent="0.2">
      <c r="A558" t="s">
        <v>654</v>
      </c>
      <c r="B558" s="1">
        <v>2.6624675064987002</v>
      </c>
    </row>
    <row r="559" spans="1:2" x14ac:dyDescent="0.2">
      <c r="A559" t="s">
        <v>655</v>
      </c>
      <c r="B559" s="1">
        <v>3.178364327134573</v>
      </c>
    </row>
    <row r="560" spans="1:2" x14ac:dyDescent="0.2">
      <c r="A560" t="s">
        <v>656</v>
      </c>
      <c r="B560" s="1">
        <v>3.430513897220556</v>
      </c>
    </row>
    <row r="561" spans="1:2" x14ac:dyDescent="0.2">
      <c r="A561" t="s">
        <v>657</v>
      </c>
      <c r="B561" s="1">
        <v>5.7348530293941211</v>
      </c>
    </row>
    <row r="562" spans="1:2" x14ac:dyDescent="0.2">
      <c r="A562" t="s">
        <v>658</v>
      </c>
      <c r="B562" s="1">
        <v>6.5880823835232958</v>
      </c>
    </row>
    <row r="563" spans="1:2" x14ac:dyDescent="0.2">
      <c r="A563" t="s">
        <v>659</v>
      </c>
      <c r="B563" s="1">
        <v>5.0227954409118176</v>
      </c>
    </row>
    <row r="564" spans="1:2" x14ac:dyDescent="0.2">
      <c r="A564" t="s">
        <v>660</v>
      </c>
      <c r="B564" s="1">
        <v>4.3131373725254951</v>
      </c>
    </row>
    <row r="565" spans="1:2" x14ac:dyDescent="0.2">
      <c r="A565" t="s">
        <v>661</v>
      </c>
      <c r="B565" s="1">
        <v>8.1267746450709861</v>
      </c>
    </row>
    <row r="566" spans="1:2" x14ac:dyDescent="0.2">
      <c r="A566" t="s">
        <v>662</v>
      </c>
      <c r="B566" s="1">
        <v>4.2773445310937817</v>
      </c>
    </row>
    <row r="567" spans="1:2" x14ac:dyDescent="0.2">
      <c r="A567" t="s">
        <v>663</v>
      </c>
      <c r="B567" s="1">
        <v>5.4635072985402919</v>
      </c>
    </row>
    <row r="568" spans="1:2" x14ac:dyDescent="0.2">
      <c r="A568" t="s">
        <v>664</v>
      </c>
      <c r="B568" s="1">
        <v>6.379124175164967</v>
      </c>
    </row>
    <row r="569" spans="1:2" x14ac:dyDescent="0.2">
      <c r="A569" t="s">
        <v>665</v>
      </c>
      <c r="B569" s="1">
        <v>7.1771645670865825</v>
      </c>
    </row>
    <row r="570" spans="1:2" x14ac:dyDescent="0.2">
      <c r="A570" t="s">
        <v>666</v>
      </c>
      <c r="B570" s="1">
        <v>7.0893821235752847</v>
      </c>
    </row>
    <row r="571" spans="1:2" x14ac:dyDescent="0.2">
      <c r="A571" t="s">
        <v>667</v>
      </c>
      <c r="B571" s="1">
        <v>16.118176364727056</v>
      </c>
    </row>
    <row r="572" spans="1:2" x14ac:dyDescent="0.2">
      <c r="A572" t="s">
        <v>638</v>
      </c>
      <c r="B572" s="1">
        <v>6.3793241351729657</v>
      </c>
    </row>
    <row r="573" spans="1:2" x14ac:dyDescent="0.2">
      <c r="A573" t="s">
        <v>668</v>
      </c>
      <c r="B573" s="1">
        <v>15.361727654469107</v>
      </c>
    </row>
    <row r="574" spans="1:2" x14ac:dyDescent="0.2">
      <c r="A574" t="s">
        <v>669</v>
      </c>
      <c r="B574" s="1">
        <v>4.6314737052589479</v>
      </c>
    </row>
    <row r="575" spans="1:2" x14ac:dyDescent="0.2">
      <c r="A575" t="s">
        <v>670</v>
      </c>
      <c r="B575" s="1">
        <v>8.8990201959608086</v>
      </c>
    </row>
    <row r="576" spans="1:2" x14ac:dyDescent="0.2">
      <c r="A576" t="s">
        <v>671</v>
      </c>
      <c r="B576" s="1">
        <v>8.1329734053189355</v>
      </c>
    </row>
    <row r="577" spans="1:2" x14ac:dyDescent="0.2">
      <c r="A577" t="s">
        <v>672</v>
      </c>
      <c r="B577" s="1">
        <v>9.1445710857828431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F6CCF-D59E-1946-A2E9-1D7DBC2E8720}">
  <dimension ref="A1:I65"/>
  <sheetViews>
    <sheetView topLeftCell="A39" workbookViewId="0">
      <selection activeCell="E65" sqref="E2:E65"/>
    </sheetView>
  </sheetViews>
  <sheetFormatPr baseColWidth="10" defaultRowHeight="16" x14ac:dyDescent="0.2"/>
  <cols>
    <col min="4" max="4" width="27.33203125" customWidth="1"/>
  </cols>
  <sheetData>
    <row r="1" spans="1:9" x14ac:dyDescent="0.2">
      <c r="A1" s="4" t="s">
        <v>673</v>
      </c>
      <c r="B1" s="4" t="s">
        <v>674</v>
      </c>
      <c r="C1" s="4" t="s">
        <v>675</v>
      </c>
      <c r="D1" s="4" t="s">
        <v>676</v>
      </c>
      <c r="E1" s="4" t="s">
        <v>677</v>
      </c>
      <c r="F1" s="5"/>
      <c r="G1" s="5"/>
      <c r="H1" s="6" t="s">
        <v>791</v>
      </c>
    </row>
    <row r="2" spans="1:9" x14ac:dyDescent="0.2">
      <c r="A2" s="5" t="s">
        <v>678</v>
      </c>
      <c r="B2" s="5" t="s">
        <v>679</v>
      </c>
      <c r="C2" s="5" t="s">
        <v>680</v>
      </c>
      <c r="D2" s="5">
        <v>12</v>
      </c>
      <c r="E2" s="5">
        <v>10.4</v>
      </c>
      <c r="F2" s="5"/>
      <c r="G2" s="5"/>
      <c r="H2" s="5" t="s">
        <v>792</v>
      </c>
    </row>
    <row r="3" spans="1:9" x14ac:dyDescent="0.2">
      <c r="A3" s="5" t="s">
        <v>681</v>
      </c>
      <c r="B3" s="5" t="s">
        <v>682</v>
      </c>
      <c r="C3" s="5" t="s">
        <v>683</v>
      </c>
      <c r="D3" s="5">
        <v>5</v>
      </c>
      <c r="E3" s="5">
        <v>7.5</v>
      </c>
      <c r="F3" s="5"/>
      <c r="G3" s="5"/>
      <c r="H3" s="5" t="s">
        <v>793</v>
      </c>
    </row>
    <row r="4" spans="1:9" x14ac:dyDescent="0.2">
      <c r="A4" s="5" t="s">
        <v>7</v>
      </c>
      <c r="B4" s="5" t="s">
        <v>684</v>
      </c>
      <c r="C4" s="5" t="s">
        <v>685</v>
      </c>
      <c r="D4" s="5">
        <v>9</v>
      </c>
      <c r="E4" s="5">
        <v>6.1</v>
      </c>
      <c r="F4" s="5"/>
      <c r="G4" s="5"/>
      <c r="H4" s="5" t="s">
        <v>794</v>
      </c>
    </row>
    <row r="5" spans="1:9" x14ac:dyDescent="0.2">
      <c r="A5" s="5" t="s">
        <v>25</v>
      </c>
      <c r="B5" s="5" t="s">
        <v>679</v>
      </c>
      <c r="C5" s="5" t="s">
        <v>686</v>
      </c>
      <c r="D5" s="5">
        <v>8</v>
      </c>
      <c r="E5" s="5">
        <v>6</v>
      </c>
      <c r="F5" s="5"/>
      <c r="G5" s="5"/>
      <c r="H5" s="5"/>
    </row>
    <row r="6" spans="1:9" x14ac:dyDescent="0.2">
      <c r="A6" s="5" t="s">
        <v>687</v>
      </c>
      <c r="B6" s="5" t="s">
        <v>679</v>
      </c>
      <c r="C6" s="5" t="s">
        <v>688</v>
      </c>
      <c r="D6" s="5">
        <v>10</v>
      </c>
      <c r="E6" s="5">
        <v>5.8</v>
      </c>
      <c r="F6" s="5"/>
      <c r="G6" s="5"/>
      <c r="H6" s="5" t="s">
        <v>795</v>
      </c>
      <c r="I6" t="s">
        <v>796</v>
      </c>
    </row>
    <row r="7" spans="1:9" x14ac:dyDescent="0.2">
      <c r="A7" s="5" t="s">
        <v>0</v>
      </c>
      <c r="B7" s="5" t="s">
        <v>679</v>
      </c>
      <c r="C7" s="5" t="s">
        <v>689</v>
      </c>
      <c r="D7" s="5">
        <v>9</v>
      </c>
      <c r="E7" s="5">
        <v>5.4</v>
      </c>
      <c r="F7" s="5"/>
      <c r="G7" s="5"/>
      <c r="H7" s="5"/>
    </row>
    <row r="8" spans="1:9" x14ac:dyDescent="0.2">
      <c r="A8" s="5" t="s">
        <v>9</v>
      </c>
      <c r="B8" s="5" t="s">
        <v>682</v>
      </c>
      <c r="C8" s="5" t="s">
        <v>690</v>
      </c>
      <c r="D8" s="5">
        <v>9</v>
      </c>
      <c r="E8" s="5">
        <v>5.2</v>
      </c>
      <c r="F8" s="5"/>
      <c r="G8" s="5"/>
      <c r="H8" s="5"/>
    </row>
    <row r="9" spans="1:9" x14ac:dyDescent="0.2">
      <c r="A9" s="5" t="s">
        <v>691</v>
      </c>
      <c r="B9" s="5" t="s">
        <v>679</v>
      </c>
      <c r="C9" s="5" t="s">
        <v>692</v>
      </c>
      <c r="D9" s="5">
        <v>6</v>
      </c>
      <c r="E9" s="5">
        <v>4.9000000000000004</v>
      </c>
      <c r="F9" s="5"/>
      <c r="G9" s="5"/>
      <c r="H9" s="5"/>
    </row>
    <row r="10" spans="1:9" x14ac:dyDescent="0.2">
      <c r="A10" s="5" t="s">
        <v>693</v>
      </c>
      <c r="B10" s="5" t="s">
        <v>679</v>
      </c>
      <c r="C10" s="5" t="s">
        <v>694</v>
      </c>
      <c r="D10" s="5">
        <v>8</v>
      </c>
      <c r="E10" s="5">
        <v>4.7</v>
      </c>
      <c r="F10" s="5"/>
      <c r="G10" s="5"/>
      <c r="H10" s="5"/>
    </row>
    <row r="11" spans="1:9" x14ac:dyDescent="0.2">
      <c r="A11" s="5" t="s">
        <v>695</v>
      </c>
      <c r="B11" s="5" t="s">
        <v>682</v>
      </c>
      <c r="C11" s="5" t="s">
        <v>696</v>
      </c>
      <c r="D11" s="5">
        <v>9</v>
      </c>
      <c r="E11" s="5">
        <v>4.5999999999999996</v>
      </c>
      <c r="F11" s="5"/>
      <c r="G11" s="5"/>
      <c r="H11" s="5"/>
    </row>
    <row r="12" spans="1:9" x14ac:dyDescent="0.2">
      <c r="A12" s="5" t="s">
        <v>697</v>
      </c>
      <c r="B12" s="5" t="s">
        <v>682</v>
      </c>
      <c r="C12" s="5" t="s">
        <v>698</v>
      </c>
      <c r="D12" s="5">
        <v>5</v>
      </c>
      <c r="E12" s="5">
        <v>4.5</v>
      </c>
      <c r="F12" s="5"/>
      <c r="G12" s="5"/>
      <c r="H12" s="5"/>
    </row>
    <row r="13" spans="1:9" x14ac:dyDescent="0.2">
      <c r="A13" s="5" t="s">
        <v>699</v>
      </c>
      <c r="B13" s="5" t="s">
        <v>679</v>
      </c>
      <c r="C13" s="5" t="s">
        <v>700</v>
      </c>
      <c r="D13" s="5">
        <v>6</v>
      </c>
      <c r="E13" s="5">
        <v>4.3</v>
      </c>
      <c r="F13" s="5"/>
      <c r="G13" s="5"/>
      <c r="H13" s="5"/>
    </row>
    <row r="14" spans="1:9" x14ac:dyDescent="0.2">
      <c r="A14" s="5" t="s">
        <v>701</v>
      </c>
      <c r="B14" s="5" t="s">
        <v>679</v>
      </c>
      <c r="C14" s="5" t="s">
        <v>702</v>
      </c>
      <c r="D14" s="5">
        <v>9</v>
      </c>
      <c r="E14" s="5">
        <v>4.2</v>
      </c>
      <c r="F14" s="5"/>
      <c r="G14" s="5"/>
      <c r="H14" s="5"/>
    </row>
    <row r="15" spans="1:9" x14ac:dyDescent="0.2">
      <c r="A15" s="5" t="s">
        <v>703</v>
      </c>
      <c r="B15" s="5" t="s">
        <v>679</v>
      </c>
      <c r="C15" s="5" t="s">
        <v>704</v>
      </c>
      <c r="D15" s="5">
        <v>7</v>
      </c>
      <c r="E15" s="5">
        <v>4.2</v>
      </c>
      <c r="F15" s="5"/>
      <c r="G15" s="5"/>
      <c r="H15" s="5"/>
    </row>
    <row r="16" spans="1:9" x14ac:dyDescent="0.2">
      <c r="A16" s="5" t="s">
        <v>705</v>
      </c>
      <c r="B16" s="5" t="s">
        <v>679</v>
      </c>
      <c r="C16" s="5" t="s">
        <v>706</v>
      </c>
      <c r="D16" s="5">
        <v>9</v>
      </c>
      <c r="E16" s="5">
        <v>4.2</v>
      </c>
      <c r="F16" s="5"/>
      <c r="G16" s="5"/>
      <c r="H16" s="5"/>
    </row>
    <row r="17" spans="1:8" x14ac:dyDescent="0.2">
      <c r="A17" s="5" t="s">
        <v>707</v>
      </c>
      <c r="B17" s="5" t="s">
        <v>679</v>
      </c>
      <c r="C17" s="5" t="s">
        <v>708</v>
      </c>
      <c r="D17" s="5">
        <v>8</v>
      </c>
      <c r="E17" s="5">
        <v>4.0999999999999996</v>
      </c>
      <c r="F17" s="5"/>
      <c r="G17" s="5"/>
      <c r="H17" s="5"/>
    </row>
    <row r="18" spans="1:8" x14ac:dyDescent="0.2">
      <c r="A18" s="5" t="s">
        <v>709</v>
      </c>
      <c r="B18" s="5" t="s">
        <v>679</v>
      </c>
      <c r="C18" s="5" t="s">
        <v>710</v>
      </c>
      <c r="D18" s="5">
        <v>8</v>
      </c>
      <c r="E18" s="5">
        <v>4</v>
      </c>
      <c r="F18" s="5"/>
      <c r="G18" s="5"/>
      <c r="H18" s="5"/>
    </row>
    <row r="19" spans="1:8" x14ac:dyDescent="0.2">
      <c r="A19" s="5" t="s">
        <v>711</v>
      </c>
      <c r="B19" s="5" t="s">
        <v>679</v>
      </c>
      <c r="C19" s="5" t="s">
        <v>712</v>
      </c>
      <c r="D19" s="5">
        <v>8</v>
      </c>
      <c r="E19" s="5">
        <v>3.9</v>
      </c>
      <c r="F19" s="5"/>
      <c r="G19" s="5"/>
      <c r="H19" s="5"/>
    </row>
    <row r="20" spans="1:8" x14ac:dyDescent="0.2">
      <c r="A20" s="5" t="s">
        <v>8</v>
      </c>
      <c r="B20" s="5" t="s">
        <v>682</v>
      </c>
      <c r="C20" s="5" t="s">
        <v>713</v>
      </c>
      <c r="D20" s="5">
        <v>6</v>
      </c>
      <c r="E20" s="5">
        <v>3.9</v>
      </c>
      <c r="F20" s="5"/>
      <c r="G20" s="5"/>
      <c r="H20" s="5"/>
    </row>
    <row r="21" spans="1:8" x14ac:dyDescent="0.2">
      <c r="A21" s="5" t="s">
        <v>714</v>
      </c>
      <c r="B21" s="5" t="s">
        <v>679</v>
      </c>
      <c r="C21" s="5" t="s">
        <v>715</v>
      </c>
      <c r="D21" s="5">
        <v>6</v>
      </c>
      <c r="E21" s="5">
        <v>3.8</v>
      </c>
      <c r="F21" s="5"/>
      <c r="G21" s="5"/>
      <c r="H21" s="5"/>
    </row>
    <row r="22" spans="1:8" x14ac:dyDescent="0.2">
      <c r="A22" s="5" t="s">
        <v>716</v>
      </c>
      <c r="B22" s="5" t="s">
        <v>717</v>
      </c>
      <c r="C22" s="5" t="s">
        <v>718</v>
      </c>
      <c r="D22" s="5">
        <v>4</v>
      </c>
      <c r="E22" s="5">
        <v>3.7</v>
      </c>
      <c r="F22" s="5"/>
      <c r="G22" s="5"/>
      <c r="H22" s="5"/>
    </row>
    <row r="23" spans="1:8" x14ac:dyDescent="0.2">
      <c r="A23" s="5" t="s">
        <v>12</v>
      </c>
      <c r="B23" s="5" t="s">
        <v>682</v>
      </c>
      <c r="C23" s="5" t="s">
        <v>719</v>
      </c>
      <c r="D23" s="5">
        <v>6</v>
      </c>
      <c r="E23" s="5">
        <v>3.5</v>
      </c>
      <c r="F23" s="5"/>
      <c r="G23" s="5"/>
      <c r="H23" s="5"/>
    </row>
    <row r="24" spans="1:8" x14ac:dyDescent="0.2">
      <c r="A24" s="5" t="s">
        <v>720</v>
      </c>
      <c r="B24" s="5" t="s">
        <v>679</v>
      </c>
      <c r="C24" s="5" t="s">
        <v>721</v>
      </c>
      <c r="D24" s="5">
        <v>6</v>
      </c>
      <c r="E24" s="5">
        <v>3.4</v>
      </c>
      <c r="F24" s="5"/>
      <c r="G24" s="5"/>
      <c r="H24" s="5"/>
    </row>
    <row r="25" spans="1:8" x14ac:dyDescent="0.2">
      <c r="A25" s="5" t="s">
        <v>24</v>
      </c>
      <c r="B25" s="5" t="s">
        <v>679</v>
      </c>
      <c r="C25" s="5" t="s">
        <v>722</v>
      </c>
      <c r="D25" s="5">
        <v>7</v>
      </c>
      <c r="E25" s="5">
        <v>3.3</v>
      </c>
      <c r="F25" s="5"/>
      <c r="G25" s="5"/>
      <c r="H25" s="5"/>
    </row>
    <row r="26" spans="1:8" x14ac:dyDescent="0.2">
      <c r="A26" s="5" t="s">
        <v>723</v>
      </c>
      <c r="B26" s="5" t="s">
        <v>679</v>
      </c>
      <c r="C26" s="5" t="s">
        <v>724</v>
      </c>
      <c r="D26" s="5">
        <v>6</v>
      </c>
      <c r="E26" s="5">
        <v>3.3</v>
      </c>
      <c r="F26" s="5"/>
      <c r="G26" s="5"/>
      <c r="H26" s="5"/>
    </row>
    <row r="27" spans="1:8" x14ac:dyDescent="0.2">
      <c r="A27" s="5" t="s">
        <v>725</v>
      </c>
      <c r="B27" s="5" t="s">
        <v>679</v>
      </c>
      <c r="C27" s="5" t="s">
        <v>726</v>
      </c>
      <c r="D27" s="5">
        <v>8</v>
      </c>
      <c r="E27" s="5">
        <v>3.2</v>
      </c>
      <c r="F27" s="5"/>
      <c r="G27" s="5"/>
      <c r="H27" s="5"/>
    </row>
    <row r="28" spans="1:8" x14ac:dyDescent="0.2">
      <c r="A28" s="5" t="s">
        <v>727</v>
      </c>
      <c r="B28" s="5" t="s">
        <v>679</v>
      </c>
      <c r="C28" s="5" t="s">
        <v>728</v>
      </c>
      <c r="D28" s="5">
        <v>5</v>
      </c>
      <c r="E28" s="5">
        <v>3.1</v>
      </c>
      <c r="F28" s="5"/>
      <c r="G28" s="5"/>
      <c r="H28" s="5"/>
    </row>
    <row r="29" spans="1:8" x14ac:dyDescent="0.2">
      <c r="A29" s="5" t="s">
        <v>23</v>
      </c>
      <c r="B29" s="5" t="s">
        <v>682</v>
      </c>
      <c r="C29" s="5" t="s">
        <v>729</v>
      </c>
      <c r="D29" s="5">
        <v>3</v>
      </c>
      <c r="E29" s="5">
        <v>2.9</v>
      </c>
      <c r="F29" s="5"/>
      <c r="G29" s="5"/>
      <c r="H29" s="5"/>
    </row>
    <row r="30" spans="1:8" x14ac:dyDescent="0.2">
      <c r="A30" s="5" t="s">
        <v>730</v>
      </c>
      <c r="B30" s="5" t="s">
        <v>679</v>
      </c>
      <c r="C30" s="5" t="s">
        <v>731</v>
      </c>
      <c r="D30" s="5">
        <v>5</v>
      </c>
      <c r="E30" s="5">
        <v>2.7</v>
      </c>
      <c r="F30" s="5"/>
      <c r="G30" s="5"/>
      <c r="H30" s="5"/>
    </row>
    <row r="31" spans="1:8" x14ac:dyDescent="0.2">
      <c r="A31" s="5" t="s">
        <v>732</v>
      </c>
      <c r="B31" s="5"/>
      <c r="C31" s="5" t="s">
        <v>733</v>
      </c>
      <c r="D31" s="5">
        <v>4</v>
      </c>
      <c r="E31" s="5">
        <v>2.6</v>
      </c>
      <c r="F31" s="5"/>
      <c r="G31" s="5"/>
      <c r="H31" s="5"/>
    </row>
    <row r="32" spans="1:8" x14ac:dyDescent="0.2">
      <c r="A32" s="5" t="s">
        <v>734</v>
      </c>
      <c r="B32" s="5" t="s">
        <v>679</v>
      </c>
      <c r="C32" s="5" t="s">
        <v>735</v>
      </c>
      <c r="D32" s="5">
        <v>6</v>
      </c>
      <c r="E32" s="5">
        <v>2.5</v>
      </c>
      <c r="F32" s="5"/>
      <c r="G32" s="5"/>
      <c r="H32" s="5"/>
    </row>
    <row r="33" spans="1:8" x14ac:dyDescent="0.2">
      <c r="A33" s="5" t="s">
        <v>736</v>
      </c>
      <c r="B33" s="5" t="s">
        <v>682</v>
      </c>
      <c r="C33" s="5" t="s">
        <v>737</v>
      </c>
      <c r="D33" s="5">
        <v>4</v>
      </c>
      <c r="E33" s="5">
        <v>2.4</v>
      </c>
      <c r="F33" s="5"/>
      <c r="G33" s="5"/>
      <c r="H33" s="5"/>
    </row>
    <row r="34" spans="1:8" x14ac:dyDescent="0.2">
      <c r="A34" s="5" t="s">
        <v>738</v>
      </c>
      <c r="B34" s="5" t="s">
        <v>679</v>
      </c>
      <c r="C34" s="5" t="s">
        <v>739</v>
      </c>
      <c r="D34" s="5">
        <v>7</v>
      </c>
      <c r="E34" s="5">
        <v>2.4</v>
      </c>
      <c r="F34" s="5"/>
      <c r="G34" s="5"/>
      <c r="H34" s="5"/>
    </row>
    <row r="35" spans="1:8" x14ac:dyDescent="0.2">
      <c r="A35" s="5" t="s">
        <v>740</v>
      </c>
      <c r="B35" s="5" t="s">
        <v>679</v>
      </c>
      <c r="C35" s="5" t="s">
        <v>741</v>
      </c>
      <c r="D35" s="5">
        <v>7</v>
      </c>
      <c r="E35" s="5">
        <v>2.4</v>
      </c>
      <c r="F35" s="5"/>
      <c r="G35" s="5"/>
      <c r="H35" s="5"/>
    </row>
    <row r="36" spans="1:8" x14ac:dyDescent="0.2">
      <c r="A36" s="5" t="s">
        <v>17</v>
      </c>
      <c r="B36" s="5" t="s">
        <v>682</v>
      </c>
      <c r="C36" s="5" t="s">
        <v>742</v>
      </c>
      <c r="D36" s="5">
        <v>7</v>
      </c>
      <c r="E36" s="5">
        <v>2.2000000000000002</v>
      </c>
      <c r="F36" s="5"/>
      <c r="G36" s="5"/>
      <c r="H36" s="5"/>
    </row>
    <row r="37" spans="1:8" x14ac:dyDescent="0.2">
      <c r="A37" s="5" t="s">
        <v>743</v>
      </c>
      <c r="B37" s="5" t="s">
        <v>679</v>
      </c>
      <c r="C37" s="5" t="s">
        <v>744</v>
      </c>
      <c r="D37" s="5">
        <v>5</v>
      </c>
      <c r="E37" s="5">
        <v>2.1</v>
      </c>
      <c r="F37" s="5"/>
      <c r="G37" s="5"/>
      <c r="H37" s="5"/>
    </row>
    <row r="38" spans="1:8" x14ac:dyDescent="0.2">
      <c r="A38" s="5" t="s">
        <v>16</v>
      </c>
      <c r="B38" s="5" t="s">
        <v>682</v>
      </c>
      <c r="C38" s="5" t="s">
        <v>745</v>
      </c>
      <c r="D38" s="5">
        <v>6</v>
      </c>
      <c r="E38" s="5">
        <v>2.1</v>
      </c>
      <c r="F38" s="5"/>
      <c r="G38" s="5"/>
      <c r="H38" s="5"/>
    </row>
    <row r="39" spans="1:8" x14ac:dyDescent="0.2">
      <c r="A39" s="5" t="s">
        <v>746</v>
      </c>
      <c r="B39" s="5" t="s">
        <v>682</v>
      </c>
      <c r="C39" s="5" t="s">
        <v>747</v>
      </c>
      <c r="D39" s="5">
        <v>3</v>
      </c>
      <c r="E39" s="5">
        <v>1.9</v>
      </c>
      <c r="F39" s="5"/>
      <c r="G39" s="5"/>
      <c r="H39" s="5"/>
    </row>
    <row r="40" spans="1:8" x14ac:dyDescent="0.2">
      <c r="A40" s="5" t="s">
        <v>748</v>
      </c>
      <c r="B40" s="5"/>
      <c r="C40" s="5" t="s">
        <v>749</v>
      </c>
      <c r="D40" s="5">
        <v>5</v>
      </c>
      <c r="E40" s="5">
        <v>1.9</v>
      </c>
      <c r="F40" s="5"/>
      <c r="G40" s="5"/>
      <c r="H40" s="5"/>
    </row>
    <row r="41" spans="1:8" x14ac:dyDescent="0.2">
      <c r="A41" s="5" t="s">
        <v>750</v>
      </c>
      <c r="B41" s="5" t="s">
        <v>682</v>
      </c>
      <c r="C41" s="5" t="s">
        <v>751</v>
      </c>
      <c r="D41" s="5">
        <v>7</v>
      </c>
      <c r="E41" s="5">
        <v>1.9</v>
      </c>
      <c r="F41" s="5"/>
      <c r="G41" s="5"/>
      <c r="H41" s="5"/>
    </row>
    <row r="42" spans="1:8" x14ac:dyDescent="0.2">
      <c r="A42" s="5" t="s">
        <v>15</v>
      </c>
      <c r="B42" s="5"/>
      <c r="C42" s="5" t="s">
        <v>752</v>
      </c>
      <c r="D42" s="5">
        <v>6</v>
      </c>
      <c r="E42" s="5">
        <v>1.7</v>
      </c>
      <c r="F42" s="5"/>
      <c r="G42" s="5"/>
      <c r="H42" s="5"/>
    </row>
    <row r="43" spans="1:8" x14ac:dyDescent="0.2">
      <c r="A43" s="5" t="s">
        <v>14</v>
      </c>
      <c r="B43" s="5" t="s">
        <v>682</v>
      </c>
      <c r="C43" s="5" t="s">
        <v>753</v>
      </c>
      <c r="D43" s="5">
        <v>3</v>
      </c>
      <c r="E43" s="5">
        <v>1.7</v>
      </c>
      <c r="F43" s="5"/>
      <c r="G43" s="5"/>
      <c r="H43" s="5"/>
    </row>
    <row r="44" spans="1:8" x14ac:dyDescent="0.2">
      <c r="A44" s="5" t="s">
        <v>754</v>
      </c>
      <c r="B44" s="5" t="s">
        <v>717</v>
      </c>
      <c r="C44" s="5" t="s">
        <v>755</v>
      </c>
      <c r="D44" s="5">
        <v>1</v>
      </c>
      <c r="E44" s="5">
        <v>1.7</v>
      </c>
      <c r="F44" s="5"/>
      <c r="G44" s="5"/>
      <c r="H44" s="5"/>
    </row>
    <row r="45" spans="1:8" x14ac:dyDescent="0.2">
      <c r="A45" s="5" t="s">
        <v>756</v>
      </c>
      <c r="B45" s="5" t="s">
        <v>717</v>
      </c>
      <c r="C45" s="5" t="s">
        <v>757</v>
      </c>
      <c r="D45" s="5">
        <v>2</v>
      </c>
      <c r="E45" s="5">
        <v>1.7</v>
      </c>
      <c r="F45" s="5"/>
      <c r="G45" s="5"/>
      <c r="H45" s="5"/>
    </row>
    <row r="46" spans="1:8" x14ac:dyDescent="0.2">
      <c r="A46" s="5" t="s">
        <v>758</v>
      </c>
      <c r="B46" s="5"/>
      <c r="C46" s="5" t="s">
        <v>759</v>
      </c>
      <c r="D46" s="5">
        <v>5</v>
      </c>
      <c r="E46" s="5">
        <v>1.5</v>
      </c>
      <c r="F46" s="5"/>
      <c r="G46" s="5"/>
      <c r="H46" s="5"/>
    </row>
    <row r="47" spans="1:8" x14ac:dyDescent="0.2">
      <c r="A47" s="5" t="s">
        <v>760</v>
      </c>
      <c r="B47" s="5" t="s">
        <v>761</v>
      </c>
      <c r="C47" s="5" t="s">
        <v>762</v>
      </c>
      <c r="D47" s="5">
        <v>2</v>
      </c>
      <c r="E47" s="5">
        <v>1.4</v>
      </c>
      <c r="F47" s="5"/>
      <c r="G47" s="5"/>
      <c r="H47" s="5"/>
    </row>
    <row r="48" spans="1:8" x14ac:dyDescent="0.2">
      <c r="A48" s="5" t="s">
        <v>763</v>
      </c>
      <c r="B48" s="5" t="s">
        <v>682</v>
      </c>
      <c r="C48" s="5" t="s">
        <v>764</v>
      </c>
      <c r="D48" s="5">
        <v>9</v>
      </c>
      <c r="E48" s="5">
        <v>1.4</v>
      </c>
      <c r="F48" s="5"/>
      <c r="G48" s="5"/>
      <c r="H48" s="5"/>
    </row>
    <row r="49" spans="1:8" x14ac:dyDescent="0.2">
      <c r="A49" s="5" t="s">
        <v>765</v>
      </c>
      <c r="B49" s="5" t="s">
        <v>684</v>
      </c>
      <c r="C49" s="5" t="s">
        <v>766</v>
      </c>
      <c r="D49" s="5">
        <v>3</v>
      </c>
      <c r="E49" s="5">
        <v>1.4</v>
      </c>
      <c r="F49" s="5"/>
      <c r="G49" s="5"/>
      <c r="H49" s="5"/>
    </row>
    <row r="50" spans="1:8" x14ac:dyDescent="0.2">
      <c r="A50" s="5" t="s">
        <v>767</v>
      </c>
      <c r="B50" s="5" t="s">
        <v>679</v>
      </c>
      <c r="C50" s="5" t="s">
        <v>768</v>
      </c>
      <c r="D50" s="5">
        <v>4</v>
      </c>
      <c r="E50" s="5">
        <v>1.4</v>
      </c>
      <c r="F50" s="5"/>
      <c r="G50" s="5"/>
      <c r="H50" s="5"/>
    </row>
    <row r="51" spans="1:8" x14ac:dyDescent="0.2">
      <c r="A51" s="5" t="s">
        <v>19</v>
      </c>
      <c r="B51" s="5" t="s">
        <v>717</v>
      </c>
      <c r="C51" s="5" t="s">
        <v>769</v>
      </c>
      <c r="D51" s="5">
        <v>3</v>
      </c>
      <c r="E51" s="5">
        <v>1.3</v>
      </c>
      <c r="F51" s="5"/>
      <c r="G51" s="5"/>
      <c r="H51" s="5"/>
    </row>
    <row r="52" spans="1:8" x14ac:dyDescent="0.2">
      <c r="A52" s="5" t="s">
        <v>11</v>
      </c>
      <c r="B52" s="5" t="s">
        <v>682</v>
      </c>
      <c r="C52" s="5" t="s">
        <v>770</v>
      </c>
      <c r="D52" s="5">
        <v>5</v>
      </c>
      <c r="E52" s="5">
        <v>1.3</v>
      </c>
      <c r="F52" s="5"/>
      <c r="G52" s="5"/>
      <c r="H52" s="5"/>
    </row>
    <row r="53" spans="1:8" x14ac:dyDescent="0.2">
      <c r="A53" s="5" t="s">
        <v>20</v>
      </c>
      <c r="B53" s="5" t="s">
        <v>717</v>
      </c>
      <c r="C53" s="5" t="s">
        <v>771</v>
      </c>
      <c r="D53" s="5">
        <v>1</v>
      </c>
      <c r="E53" s="5">
        <v>1.3</v>
      </c>
      <c r="F53" s="5"/>
      <c r="G53" s="5"/>
      <c r="H53" s="5"/>
    </row>
    <row r="54" spans="1:8" x14ac:dyDescent="0.2">
      <c r="A54" s="5" t="s">
        <v>20</v>
      </c>
      <c r="B54" s="5" t="s">
        <v>717</v>
      </c>
      <c r="C54" s="5" t="s">
        <v>772</v>
      </c>
      <c r="D54" s="5">
        <v>1</v>
      </c>
      <c r="E54" s="5">
        <v>1.3</v>
      </c>
      <c r="F54" s="5"/>
      <c r="G54" s="5"/>
      <c r="H54" s="5"/>
    </row>
    <row r="55" spans="1:8" x14ac:dyDescent="0.2">
      <c r="A55" s="5" t="s">
        <v>5</v>
      </c>
      <c r="B55" s="5" t="s">
        <v>682</v>
      </c>
      <c r="C55" s="5" t="s">
        <v>773</v>
      </c>
      <c r="D55" s="5">
        <v>8</v>
      </c>
      <c r="E55" s="5">
        <v>1.2</v>
      </c>
      <c r="F55" s="5"/>
      <c r="G55" s="5"/>
      <c r="H55" s="5"/>
    </row>
    <row r="56" spans="1:8" x14ac:dyDescent="0.2">
      <c r="A56" s="5" t="s">
        <v>18</v>
      </c>
      <c r="B56" s="5"/>
      <c r="C56" s="5" t="s">
        <v>774</v>
      </c>
      <c r="D56" s="5">
        <v>5</v>
      </c>
      <c r="E56" s="5">
        <v>1.2</v>
      </c>
      <c r="F56" s="5"/>
      <c r="G56" s="5"/>
      <c r="H56" s="5"/>
    </row>
    <row r="57" spans="1:8" x14ac:dyDescent="0.2">
      <c r="A57" s="5" t="s">
        <v>775</v>
      </c>
      <c r="B57" s="5" t="s">
        <v>682</v>
      </c>
      <c r="C57" s="5" t="s">
        <v>776</v>
      </c>
      <c r="D57" s="5">
        <v>4</v>
      </c>
      <c r="E57" s="5">
        <v>1.2</v>
      </c>
      <c r="F57" s="5"/>
      <c r="G57" s="5"/>
      <c r="H57" s="5"/>
    </row>
    <row r="58" spans="1:8" x14ac:dyDescent="0.2">
      <c r="A58" s="5" t="s">
        <v>777</v>
      </c>
      <c r="B58" s="5" t="s">
        <v>717</v>
      </c>
      <c r="C58" s="5" t="s">
        <v>778</v>
      </c>
      <c r="D58" s="5">
        <v>2</v>
      </c>
      <c r="E58" s="5">
        <v>1.2</v>
      </c>
      <c r="F58" s="5"/>
      <c r="G58" s="5"/>
      <c r="H58" s="5"/>
    </row>
    <row r="59" spans="1:8" x14ac:dyDescent="0.2">
      <c r="A59" s="5" t="s">
        <v>20</v>
      </c>
      <c r="B59" s="5" t="s">
        <v>717</v>
      </c>
      <c r="C59" s="5" t="s">
        <v>779</v>
      </c>
      <c r="D59" s="5">
        <v>1</v>
      </c>
      <c r="E59" s="5">
        <v>1.2</v>
      </c>
      <c r="F59" s="5"/>
      <c r="G59" s="5"/>
      <c r="H59" s="5"/>
    </row>
    <row r="60" spans="1:8" x14ac:dyDescent="0.2">
      <c r="A60" s="5" t="s">
        <v>20</v>
      </c>
      <c r="B60" s="5" t="s">
        <v>717</v>
      </c>
      <c r="C60" s="5" t="s">
        <v>780</v>
      </c>
      <c r="D60" s="5">
        <v>1</v>
      </c>
      <c r="E60" s="5">
        <v>1.1000000000000001</v>
      </c>
      <c r="F60" s="5"/>
      <c r="G60" s="5"/>
      <c r="H60" s="5"/>
    </row>
    <row r="61" spans="1:8" x14ac:dyDescent="0.2">
      <c r="A61" s="5" t="s">
        <v>781</v>
      </c>
      <c r="B61" s="5" t="s">
        <v>682</v>
      </c>
      <c r="C61" s="5" t="s">
        <v>782</v>
      </c>
      <c r="D61" s="5">
        <v>0</v>
      </c>
      <c r="E61" s="5">
        <v>0.8</v>
      </c>
      <c r="F61" s="5"/>
      <c r="G61" s="5"/>
      <c r="H61" s="5"/>
    </row>
    <row r="62" spans="1:8" x14ac:dyDescent="0.2">
      <c r="A62" s="5" t="s">
        <v>783</v>
      </c>
      <c r="B62" s="5" t="s">
        <v>682</v>
      </c>
      <c r="C62" s="5" t="s">
        <v>784</v>
      </c>
      <c r="D62" s="5">
        <v>4</v>
      </c>
      <c r="E62" s="5">
        <v>0.8</v>
      </c>
      <c r="F62" s="5"/>
      <c r="G62" s="5"/>
      <c r="H62" s="5"/>
    </row>
    <row r="63" spans="1:8" x14ac:dyDescent="0.2">
      <c r="A63" s="5" t="s">
        <v>785</v>
      </c>
      <c r="B63" s="5" t="s">
        <v>682</v>
      </c>
      <c r="C63" s="5" t="s">
        <v>786</v>
      </c>
      <c r="D63" s="5" t="s">
        <v>787</v>
      </c>
      <c r="E63" s="5">
        <v>0.8</v>
      </c>
      <c r="F63" s="5"/>
      <c r="G63" s="5"/>
      <c r="H63" s="5"/>
    </row>
    <row r="64" spans="1:8" x14ac:dyDescent="0.2">
      <c r="A64" s="5" t="s">
        <v>788</v>
      </c>
      <c r="B64" s="5" t="s">
        <v>682</v>
      </c>
      <c r="C64" s="5" t="s">
        <v>789</v>
      </c>
      <c r="D64" s="5">
        <v>5</v>
      </c>
      <c r="E64" s="5">
        <v>0.6</v>
      </c>
      <c r="F64" s="5"/>
      <c r="G64" s="5"/>
      <c r="H64" s="5"/>
    </row>
    <row r="65" spans="1:8" x14ac:dyDescent="0.2">
      <c r="A65" s="5" t="s">
        <v>10</v>
      </c>
      <c r="B65" s="5" t="s">
        <v>682</v>
      </c>
      <c r="C65" s="5" t="s">
        <v>790</v>
      </c>
      <c r="D65" s="5">
        <v>0</v>
      </c>
      <c r="E65" s="5">
        <v>0.6</v>
      </c>
      <c r="F65" s="5"/>
      <c r="G65" s="5"/>
      <c r="H65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1FA06-2370-914A-A664-4E959E6CEEF8}">
  <dimension ref="A1:B641"/>
  <sheetViews>
    <sheetView tabSelected="1" workbookViewId="0">
      <selection activeCell="E23" sqref="E23"/>
    </sheetView>
  </sheetViews>
  <sheetFormatPr baseColWidth="10" defaultRowHeight="16" x14ac:dyDescent="0.2"/>
  <sheetData>
    <row r="1" spans="1:2" x14ac:dyDescent="0.2">
      <c r="A1" t="s">
        <v>797</v>
      </c>
      <c r="B1" t="s">
        <v>107</v>
      </c>
    </row>
    <row r="2" spans="1:2" x14ac:dyDescent="0.2">
      <c r="A2" t="s">
        <v>109</v>
      </c>
      <c r="B2" s="1">
        <v>6.2335532893421313</v>
      </c>
    </row>
    <row r="3" spans="1:2" x14ac:dyDescent="0.2">
      <c r="A3" t="s">
        <v>110</v>
      </c>
      <c r="B3" s="1">
        <v>4.7266546690661864</v>
      </c>
    </row>
    <row r="4" spans="1:2" x14ac:dyDescent="0.2">
      <c r="A4" t="s">
        <v>111</v>
      </c>
      <c r="B4" s="1">
        <v>4.385522895420916</v>
      </c>
    </row>
    <row r="5" spans="1:2" x14ac:dyDescent="0.2">
      <c r="A5" t="s">
        <v>112</v>
      </c>
      <c r="B5" s="1">
        <v>10.01759648070386</v>
      </c>
    </row>
    <row r="6" spans="1:2" x14ac:dyDescent="0.2">
      <c r="A6" t="s">
        <v>113</v>
      </c>
      <c r="B6" s="1">
        <v>10.534693061387722</v>
      </c>
    </row>
    <row r="7" spans="1:2" x14ac:dyDescent="0.2">
      <c r="A7" t="s">
        <v>114</v>
      </c>
      <c r="B7" s="1">
        <v>6.1233753249350134</v>
      </c>
    </row>
    <row r="8" spans="1:2" x14ac:dyDescent="0.2">
      <c r="A8" t="s">
        <v>115</v>
      </c>
      <c r="B8" s="1">
        <v>7.4671065786842634</v>
      </c>
    </row>
    <row r="9" spans="1:2" x14ac:dyDescent="0.2">
      <c r="A9" t="s">
        <v>116</v>
      </c>
      <c r="B9" s="1">
        <v>9.0163967206558695</v>
      </c>
    </row>
    <row r="10" spans="1:2" x14ac:dyDescent="0.2">
      <c r="A10" t="s">
        <v>117</v>
      </c>
      <c r="B10" s="1">
        <v>12.479304139172166</v>
      </c>
    </row>
    <row r="11" spans="1:2" x14ac:dyDescent="0.2">
      <c r="A11" t="s">
        <v>118</v>
      </c>
      <c r="B11" s="1">
        <v>9.3905218956208767</v>
      </c>
    </row>
    <row r="12" spans="1:2" x14ac:dyDescent="0.2">
      <c r="A12" t="s">
        <v>119</v>
      </c>
      <c r="B12" s="1">
        <v>0.44851029794041192</v>
      </c>
    </row>
    <row r="13" spans="1:2" x14ac:dyDescent="0.2">
      <c r="A13" t="s">
        <v>120</v>
      </c>
      <c r="B13" s="1">
        <v>10.820835832833433</v>
      </c>
    </row>
    <row r="14" spans="1:2" x14ac:dyDescent="0.2">
      <c r="A14" t="s">
        <v>121</v>
      </c>
      <c r="B14" s="1">
        <v>5.8764247150569888</v>
      </c>
    </row>
    <row r="15" spans="1:2" x14ac:dyDescent="0.2">
      <c r="A15" t="s">
        <v>122</v>
      </c>
      <c r="B15" s="1">
        <v>2.9924015196960609</v>
      </c>
    </row>
    <row r="16" spans="1:2" x14ac:dyDescent="0.2">
      <c r="A16" t="s">
        <v>123</v>
      </c>
      <c r="B16" s="1">
        <v>1.624875024995001</v>
      </c>
    </row>
    <row r="17" spans="1:2" x14ac:dyDescent="0.2">
      <c r="A17" t="s">
        <v>124</v>
      </c>
      <c r="B17" s="1">
        <v>3.4793041391721657</v>
      </c>
    </row>
    <row r="18" spans="1:2" x14ac:dyDescent="0.2">
      <c r="A18" t="s">
        <v>125</v>
      </c>
      <c r="B18" s="1">
        <v>3.1601679664067186</v>
      </c>
    </row>
    <row r="19" spans="1:2" x14ac:dyDescent="0.2">
      <c r="A19" t="s">
        <v>126</v>
      </c>
      <c r="B19" s="1">
        <v>14.766846630673864</v>
      </c>
    </row>
    <row r="20" spans="1:2" x14ac:dyDescent="0.2">
      <c r="A20" t="s">
        <v>127</v>
      </c>
      <c r="B20" s="1">
        <v>6.3181363727254549</v>
      </c>
    </row>
    <row r="21" spans="1:2" x14ac:dyDescent="0.2">
      <c r="A21" t="s">
        <v>128</v>
      </c>
      <c r="B21" s="1">
        <v>1.4607078584283144</v>
      </c>
    </row>
    <row r="22" spans="1:2" x14ac:dyDescent="0.2">
      <c r="A22" t="s">
        <v>129</v>
      </c>
      <c r="B22" s="1">
        <v>7.8572285542891418</v>
      </c>
    </row>
    <row r="23" spans="1:2" x14ac:dyDescent="0.2">
      <c r="A23" t="s">
        <v>130</v>
      </c>
      <c r="B23" s="1">
        <v>7.4813037392521498</v>
      </c>
    </row>
    <row r="24" spans="1:2" x14ac:dyDescent="0.2">
      <c r="A24" t="s">
        <v>131</v>
      </c>
      <c r="B24" s="1">
        <v>4.5968806238752249</v>
      </c>
    </row>
    <row r="25" spans="1:2" x14ac:dyDescent="0.2">
      <c r="A25" t="s">
        <v>132</v>
      </c>
      <c r="B25" s="1">
        <v>2.4575084983003399</v>
      </c>
    </row>
    <row r="26" spans="1:2" x14ac:dyDescent="0.2">
      <c r="A26" t="s">
        <v>133</v>
      </c>
      <c r="B26" s="1">
        <v>1.9926014797040592</v>
      </c>
    </row>
    <row r="27" spans="1:2" x14ac:dyDescent="0.2">
      <c r="A27" t="s">
        <v>134</v>
      </c>
      <c r="B27" s="1">
        <v>0.82143571285742856</v>
      </c>
    </row>
    <row r="28" spans="1:2" x14ac:dyDescent="0.2">
      <c r="A28" t="s">
        <v>135</v>
      </c>
      <c r="B28" s="1">
        <v>2.4047190561887621</v>
      </c>
    </row>
    <row r="29" spans="1:2" x14ac:dyDescent="0.2">
      <c r="A29" t="s">
        <v>136</v>
      </c>
      <c r="B29" s="1">
        <v>8.8246350729854033</v>
      </c>
    </row>
    <row r="30" spans="1:2" x14ac:dyDescent="0.2">
      <c r="A30" t="s">
        <v>137</v>
      </c>
      <c r="B30" s="1">
        <v>2.0531893621275743</v>
      </c>
    </row>
    <row r="31" spans="1:2" x14ac:dyDescent="0.2">
      <c r="A31" t="s">
        <v>138</v>
      </c>
      <c r="B31" s="1">
        <v>0.55608878224355129</v>
      </c>
    </row>
    <row r="32" spans="1:2" x14ac:dyDescent="0.2">
      <c r="A32" t="s">
        <v>139</v>
      </c>
      <c r="B32" s="1">
        <v>0.45530893821235752</v>
      </c>
    </row>
    <row r="33" spans="1:2" x14ac:dyDescent="0.2">
      <c r="A33" t="s">
        <v>140</v>
      </c>
      <c r="B33" s="1">
        <v>5.0757848430313937</v>
      </c>
    </row>
    <row r="34" spans="1:2" x14ac:dyDescent="0.2">
      <c r="A34" t="s">
        <v>141</v>
      </c>
      <c r="B34" s="1">
        <v>6.5852829434113174</v>
      </c>
    </row>
    <row r="35" spans="1:2" x14ac:dyDescent="0.2">
      <c r="A35" t="s">
        <v>142</v>
      </c>
      <c r="B35" s="1">
        <v>2.0379924015196962</v>
      </c>
    </row>
    <row r="36" spans="1:2" x14ac:dyDescent="0.2">
      <c r="A36" t="s">
        <v>143</v>
      </c>
      <c r="B36" s="1">
        <v>1.5430913817236553</v>
      </c>
    </row>
    <row r="37" spans="1:2" x14ac:dyDescent="0.2">
      <c r="A37" t="s">
        <v>144</v>
      </c>
      <c r="B37" s="1">
        <v>3.8720255948810238</v>
      </c>
    </row>
    <row r="38" spans="1:2" x14ac:dyDescent="0.2">
      <c r="A38" t="s">
        <v>145</v>
      </c>
      <c r="B38" s="1">
        <v>0.62847430513897218</v>
      </c>
    </row>
    <row r="39" spans="1:2" x14ac:dyDescent="0.2">
      <c r="A39" t="s">
        <v>146</v>
      </c>
      <c r="B39" s="1">
        <v>2.5152969406118775</v>
      </c>
    </row>
    <row r="40" spans="1:2" x14ac:dyDescent="0.2">
      <c r="A40" t="s">
        <v>147</v>
      </c>
      <c r="B40" s="1">
        <v>2.5958808238352331</v>
      </c>
    </row>
    <row r="41" spans="1:2" x14ac:dyDescent="0.2">
      <c r="A41" t="s">
        <v>148</v>
      </c>
      <c r="B41" s="1">
        <v>4.6034793041391717</v>
      </c>
    </row>
    <row r="42" spans="1:2" x14ac:dyDescent="0.2">
      <c r="A42" t="s">
        <v>149</v>
      </c>
      <c r="B42" s="1">
        <v>3.3177364527094579</v>
      </c>
    </row>
    <row r="43" spans="1:2" x14ac:dyDescent="0.2">
      <c r="A43" t="s">
        <v>150</v>
      </c>
      <c r="B43" s="1">
        <v>6.0591881623675263</v>
      </c>
    </row>
    <row r="44" spans="1:2" x14ac:dyDescent="0.2">
      <c r="A44" t="s">
        <v>121</v>
      </c>
      <c r="B44" s="1">
        <v>2.8794241151769646</v>
      </c>
    </row>
    <row r="45" spans="1:2" x14ac:dyDescent="0.2">
      <c r="A45" t="s">
        <v>151</v>
      </c>
      <c r="B45" s="1">
        <v>5.4069186162767444</v>
      </c>
    </row>
    <row r="46" spans="1:2" x14ac:dyDescent="0.2">
      <c r="A46" t="s">
        <v>152</v>
      </c>
      <c r="B46" s="1">
        <v>1.2983403319336133</v>
      </c>
    </row>
    <row r="47" spans="1:2" x14ac:dyDescent="0.2">
      <c r="A47" t="s">
        <v>153</v>
      </c>
      <c r="B47" s="1">
        <v>2.4179164167166567</v>
      </c>
    </row>
    <row r="48" spans="1:2" x14ac:dyDescent="0.2">
      <c r="A48" t="s">
        <v>154</v>
      </c>
      <c r="B48" s="1">
        <v>3.1627674465106979</v>
      </c>
    </row>
    <row r="49" spans="1:2" x14ac:dyDescent="0.2">
      <c r="A49" t="s">
        <v>155</v>
      </c>
      <c r="B49" s="1">
        <v>4.4379124175164968</v>
      </c>
    </row>
    <row r="50" spans="1:2" x14ac:dyDescent="0.2">
      <c r="A50" t="s">
        <v>156</v>
      </c>
      <c r="B50" s="1">
        <v>5.6792641471705663</v>
      </c>
    </row>
    <row r="51" spans="1:2" x14ac:dyDescent="0.2">
      <c r="A51" t="s">
        <v>157</v>
      </c>
      <c r="B51" s="1">
        <v>6.4049190161967609</v>
      </c>
    </row>
    <row r="52" spans="1:2" x14ac:dyDescent="0.2">
      <c r="A52" t="s">
        <v>158</v>
      </c>
      <c r="B52" s="1">
        <v>9.470705858828234</v>
      </c>
    </row>
    <row r="53" spans="1:2" x14ac:dyDescent="0.2">
      <c r="A53" t="s">
        <v>159</v>
      </c>
      <c r="B53" s="1">
        <v>5.4713057388522293</v>
      </c>
    </row>
    <row r="54" spans="1:2" x14ac:dyDescent="0.2">
      <c r="A54" t="s">
        <v>160</v>
      </c>
      <c r="B54" s="1">
        <v>10.40631873625275</v>
      </c>
    </row>
    <row r="55" spans="1:2" x14ac:dyDescent="0.2">
      <c r="A55" t="s">
        <v>161</v>
      </c>
      <c r="B55" s="1">
        <v>2.6304739052189561</v>
      </c>
    </row>
    <row r="56" spans="1:2" x14ac:dyDescent="0.2">
      <c r="A56" t="s">
        <v>162</v>
      </c>
      <c r="B56" s="1">
        <v>8.4575084983003403</v>
      </c>
    </row>
    <row r="57" spans="1:2" x14ac:dyDescent="0.2">
      <c r="A57" t="s">
        <v>163</v>
      </c>
      <c r="B57" s="1">
        <v>10.372125574885024</v>
      </c>
    </row>
    <row r="58" spans="1:2" x14ac:dyDescent="0.2">
      <c r="A58" t="s">
        <v>164</v>
      </c>
      <c r="B58" s="1">
        <v>14.210157968406319</v>
      </c>
    </row>
    <row r="59" spans="1:2" x14ac:dyDescent="0.2">
      <c r="A59" t="s">
        <v>165</v>
      </c>
      <c r="B59" s="1">
        <v>10.835232953409319</v>
      </c>
    </row>
    <row r="60" spans="1:2" x14ac:dyDescent="0.2">
      <c r="A60" t="s">
        <v>166</v>
      </c>
      <c r="B60" s="1">
        <v>11.897420515896821</v>
      </c>
    </row>
    <row r="61" spans="1:2" x14ac:dyDescent="0.2">
      <c r="A61" t="s">
        <v>167</v>
      </c>
      <c r="B61" s="1">
        <v>11.186762647470506</v>
      </c>
    </row>
    <row r="62" spans="1:2" x14ac:dyDescent="0.2">
      <c r="A62" t="s">
        <v>168</v>
      </c>
      <c r="B62" s="1">
        <v>6.5764847030593883</v>
      </c>
    </row>
    <row r="63" spans="1:2" x14ac:dyDescent="0.2">
      <c r="A63" t="s">
        <v>169</v>
      </c>
      <c r="B63" s="1">
        <v>4.9426114777044594</v>
      </c>
    </row>
    <row r="64" spans="1:2" x14ac:dyDescent="0.2">
      <c r="A64" t="s">
        <v>170</v>
      </c>
      <c r="B64" s="1">
        <v>3.005998800239952</v>
      </c>
    </row>
    <row r="65" spans="1:2" x14ac:dyDescent="0.2">
      <c r="A65" t="s">
        <v>171</v>
      </c>
      <c r="B65" s="1">
        <v>3.7372525494901021</v>
      </c>
    </row>
    <row r="66" spans="1:2" x14ac:dyDescent="0.2">
      <c r="A66" t="s">
        <v>172</v>
      </c>
      <c r="B66" s="1">
        <v>7.8166366726654672</v>
      </c>
    </row>
    <row r="67" spans="1:2" x14ac:dyDescent="0.2">
      <c r="A67" t="s">
        <v>173</v>
      </c>
      <c r="B67" s="1">
        <v>15.75124975004999</v>
      </c>
    </row>
    <row r="68" spans="1:2" x14ac:dyDescent="0.2">
      <c r="A68" t="s">
        <v>174</v>
      </c>
      <c r="B68" s="1">
        <v>4.1077784443111378</v>
      </c>
    </row>
    <row r="69" spans="1:2" x14ac:dyDescent="0.2">
      <c r="A69" t="s">
        <v>175</v>
      </c>
      <c r="B69" s="1">
        <v>3.8596280743851228</v>
      </c>
    </row>
    <row r="70" spans="1:2" x14ac:dyDescent="0.2">
      <c r="A70" t="s">
        <v>176</v>
      </c>
      <c r="B70" s="1">
        <v>7.4235152969406117</v>
      </c>
    </row>
    <row r="71" spans="1:2" x14ac:dyDescent="0.2">
      <c r="A71" t="s">
        <v>177</v>
      </c>
      <c r="B71" s="1">
        <v>14.512697460507898</v>
      </c>
    </row>
    <row r="72" spans="1:2" x14ac:dyDescent="0.2">
      <c r="A72" t="s">
        <v>178</v>
      </c>
      <c r="B72" s="1">
        <v>5.809638072385523</v>
      </c>
    </row>
    <row r="73" spans="1:2" x14ac:dyDescent="0.2">
      <c r="A73" t="s">
        <v>179</v>
      </c>
      <c r="B73" s="1">
        <v>2.1701659668066386</v>
      </c>
    </row>
    <row r="74" spans="1:2" x14ac:dyDescent="0.2">
      <c r="A74" t="s">
        <v>180</v>
      </c>
      <c r="B74" s="1">
        <v>3.1383723255348932</v>
      </c>
    </row>
    <row r="75" spans="1:2" x14ac:dyDescent="0.2">
      <c r="A75" t="s">
        <v>181</v>
      </c>
      <c r="B75" s="1">
        <v>2.4923015396920616</v>
      </c>
    </row>
    <row r="76" spans="1:2" x14ac:dyDescent="0.2">
      <c r="A76" t="s">
        <v>182</v>
      </c>
      <c r="B76" s="1">
        <v>3.0431913617276543</v>
      </c>
    </row>
    <row r="77" spans="1:2" x14ac:dyDescent="0.2">
      <c r="A77" t="s">
        <v>183</v>
      </c>
      <c r="B77" s="1">
        <v>7.371125774845031</v>
      </c>
    </row>
    <row r="78" spans="1:2" x14ac:dyDescent="0.2">
      <c r="A78" t="s">
        <v>184</v>
      </c>
      <c r="B78" s="1">
        <v>5.0325934813037394</v>
      </c>
    </row>
    <row r="79" spans="1:2" x14ac:dyDescent="0.2">
      <c r="A79" t="s">
        <v>185</v>
      </c>
      <c r="B79" s="1">
        <v>3.2165566886622674</v>
      </c>
    </row>
    <row r="80" spans="1:2" x14ac:dyDescent="0.2">
      <c r="A80" t="s">
        <v>186</v>
      </c>
      <c r="B80" s="1">
        <v>2.141771645670866</v>
      </c>
    </row>
    <row r="81" spans="1:2" x14ac:dyDescent="0.2">
      <c r="A81" t="s">
        <v>187</v>
      </c>
      <c r="B81" s="1">
        <v>8.3571285742851433</v>
      </c>
    </row>
    <row r="82" spans="1:2" x14ac:dyDescent="0.2">
      <c r="A82" t="s">
        <v>188</v>
      </c>
      <c r="B82" s="1">
        <v>7.1179764047190561</v>
      </c>
    </row>
    <row r="83" spans="1:2" x14ac:dyDescent="0.2">
      <c r="A83" t="s">
        <v>189</v>
      </c>
      <c r="B83" s="1">
        <v>2.8724255148970208</v>
      </c>
    </row>
    <row r="84" spans="1:2" x14ac:dyDescent="0.2">
      <c r="A84" t="s">
        <v>190</v>
      </c>
      <c r="B84" s="1">
        <v>2.9642071585682865</v>
      </c>
    </row>
    <row r="85" spans="1:2" x14ac:dyDescent="0.2">
      <c r="A85" t="s">
        <v>191</v>
      </c>
      <c r="B85" s="1">
        <v>4.7564487102579482</v>
      </c>
    </row>
    <row r="86" spans="1:2" x14ac:dyDescent="0.2">
      <c r="A86" t="s">
        <v>192</v>
      </c>
      <c r="B86" s="1">
        <v>2.4309138172365525</v>
      </c>
    </row>
    <row r="87" spans="1:2" x14ac:dyDescent="0.2">
      <c r="A87" t="s">
        <v>193</v>
      </c>
      <c r="B87" s="1">
        <v>4.5594881023795244</v>
      </c>
    </row>
    <row r="88" spans="1:2" x14ac:dyDescent="0.2">
      <c r="A88" t="s">
        <v>194</v>
      </c>
      <c r="B88" s="1">
        <v>6.0077984403119373</v>
      </c>
    </row>
    <row r="89" spans="1:2" x14ac:dyDescent="0.2">
      <c r="A89" t="s">
        <v>195</v>
      </c>
      <c r="B89" s="1">
        <v>6.9252149570085981</v>
      </c>
    </row>
    <row r="90" spans="1:2" x14ac:dyDescent="0.2">
      <c r="A90" t="s">
        <v>196</v>
      </c>
      <c r="B90" s="1">
        <v>3.6174765046990602</v>
      </c>
    </row>
    <row r="91" spans="1:2" x14ac:dyDescent="0.2">
      <c r="A91" t="s">
        <v>197</v>
      </c>
      <c r="B91" s="1">
        <v>4.2535492901419714</v>
      </c>
    </row>
    <row r="92" spans="1:2" x14ac:dyDescent="0.2">
      <c r="A92" t="s">
        <v>168</v>
      </c>
      <c r="B92" s="1">
        <v>4.6298740251949608</v>
      </c>
    </row>
    <row r="93" spans="1:2" x14ac:dyDescent="0.2">
      <c r="A93" t="s">
        <v>198</v>
      </c>
      <c r="B93" s="1">
        <v>3.8080383923215355</v>
      </c>
    </row>
    <row r="94" spans="1:2" x14ac:dyDescent="0.2">
      <c r="A94" t="s">
        <v>199</v>
      </c>
      <c r="B94" s="1">
        <v>2.1945610877824433</v>
      </c>
    </row>
    <row r="95" spans="1:2" x14ac:dyDescent="0.2">
      <c r="A95" t="s">
        <v>200</v>
      </c>
      <c r="B95" s="1">
        <v>4.0535892821435713</v>
      </c>
    </row>
    <row r="96" spans="1:2" x14ac:dyDescent="0.2">
      <c r="A96" t="s">
        <v>201</v>
      </c>
      <c r="B96" s="1">
        <v>3.4133173365326934</v>
      </c>
    </row>
    <row r="97" spans="1:2" x14ac:dyDescent="0.2">
      <c r="A97" t="s">
        <v>202</v>
      </c>
      <c r="B97" s="1">
        <v>3.6826634673065386</v>
      </c>
    </row>
    <row r="98" spans="1:2" x14ac:dyDescent="0.2">
      <c r="A98" t="s">
        <v>203</v>
      </c>
      <c r="B98" s="1">
        <v>3.2541491701659666</v>
      </c>
    </row>
    <row r="99" spans="1:2" x14ac:dyDescent="0.2">
      <c r="A99" t="s">
        <v>204</v>
      </c>
      <c r="B99" s="1">
        <v>2.3649270145970807</v>
      </c>
    </row>
    <row r="100" spans="1:2" x14ac:dyDescent="0.2">
      <c r="A100" t="s">
        <v>205</v>
      </c>
      <c r="B100" s="1">
        <v>3.0651869626074784</v>
      </c>
    </row>
    <row r="101" spans="1:2" x14ac:dyDescent="0.2">
      <c r="A101" t="s">
        <v>206</v>
      </c>
      <c r="B101" s="1">
        <v>5.4619076184763049</v>
      </c>
    </row>
    <row r="102" spans="1:2" x14ac:dyDescent="0.2">
      <c r="A102" t="s">
        <v>207</v>
      </c>
      <c r="B102" s="1">
        <v>3.4521095780843831</v>
      </c>
    </row>
    <row r="103" spans="1:2" x14ac:dyDescent="0.2">
      <c r="A103" t="s">
        <v>208</v>
      </c>
      <c r="B103" s="1">
        <v>4.3047390521895617</v>
      </c>
    </row>
    <row r="104" spans="1:2" x14ac:dyDescent="0.2">
      <c r="A104" t="s">
        <v>209</v>
      </c>
      <c r="B104" s="1">
        <v>2.7648470305938813</v>
      </c>
    </row>
    <row r="105" spans="1:2" x14ac:dyDescent="0.2">
      <c r="A105" t="s">
        <v>210</v>
      </c>
      <c r="B105" s="1">
        <v>2.0283943211357727</v>
      </c>
    </row>
    <row r="106" spans="1:2" x14ac:dyDescent="0.2">
      <c r="A106" t="s">
        <v>211</v>
      </c>
      <c r="B106" s="1">
        <v>2.9736052789442113</v>
      </c>
    </row>
    <row r="107" spans="1:2" x14ac:dyDescent="0.2">
      <c r="A107" t="s">
        <v>212</v>
      </c>
      <c r="B107" s="1">
        <v>5.8146370725854828</v>
      </c>
    </row>
    <row r="108" spans="1:2" x14ac:dyDescent="0.2">
      <c r="A108" t="s">
        <v>213</v>
      </c>
      <c r="B108" s="1">
        <v>10.337932413517297</v>
      </c>
    </row>
    <row r="109" spans="1:2" x14ac:dyDescent="0.2">
      <c r="A109" t="s">
        <v>214</v>
      </c>
      <c r="B109" s="1">
        <v>8.5768846230753848</v>
      </c>
    </row>
    <row r="110" spans="1:2" x14ac:dyDescent="0.2">
      <c r="A110" t="s">
        <v>215</v>
      </c>
      <c r="B110" s="1">
        <v>3.719256148770246</v>
      </c>
    </row>
    <row r="111" spans="1:2" x14ac:dyDescent="0.2">
      <c r="A111" t="s">
        <v>216</v>
      </c>
      <c r="B111" s="1">
        <v>2.3705258948210357</v>
      </c>
    </row>
    <row r="112" spans="1:2" x14ac:dyDescent="0.2">
      <c r="A112" t="s">
        <v>217</v>
      </c>
      <c r="B112" s="1">
        <v>1.4151169766046792</v>
      </c>
    </row>
    <row r="113" spans="1:2" x14ac:dyDescent="0.2">
      <c r="A113" t="s">
        <v>218</v>
      </c>
      <c r="B113" s="1">
        <v>1.4955008998200361</v>
      </c>
    </row>
    <row r="114" spans="1:2" x14ac:dyDescent="0.2">
      <c r="A114" t="s">
        <v>219</v>
      </c>
      <c r="B114" s="1">
        <v>1.9584083183363328</v>
      </c>
    </row>
    <row r="115" spans="1:2" x14ac:dyDescent="0.2">
      <c r="A115" t="s">
        <v>220</v>
      </c>
      <c r="B115" s="1">
        <v>5.4115176964607077</v>
      </c>
    </row>
    <row r="116" spans="1:2" x14ac:dyDescent="0.2">
      <c r="A116" t="s">
        <v>221</v>
      </c>
      <c r="B116" s="1">
        <v>1.4497100579884024</v>
      </c>
    </row>
    <row r="117" spans="1:2" x14ac:dyDescent="0.2">
      <c r="A117" t="s">
        <v>222</v>
      </c>
      <c r="B117" s="1">
        <v>1.1649670065986804</v>
      </c>
    </row>
    <row r="118" spans="1:2" x14ac:dyDescent="0.2">
      <c r="A118" t="s">
        <v>223</v>
      </c>
      <c r="B118" s="1">
        <v>5.6632673465306942</v>
      </c>
    </row>
    <row r="119" spans="1:2" x14ac:dyDescent="0.2">
      <c r="A119" t="s">
        <v>224</v>
      </c>
      <c r="B119" s="1">
        <v>2.6200759848030395</v>
      </c>
    </row>
    <row r="120" spans="1:2" x14ac:dyDescent="0.2">
      <c r="A120" t="s">
        <v>225</v>
      </c>
      <c r="B120" s="1">
        <v>2.1935612877424515</v>
      </c>
    </row>
    <row r="121" spans="1:2" x14ac:dyDescent="0.2">
      <c r="A121" t="s">
        <v>226</v>
      </c>
      <c r="B121" s="1">
        <v>2.6312737452509496</v>
      </c>
    </row>
    <row r="122" spans="1:2" x14ac:dyDescent="0.2">
      <c r="A122" t="s">
        <v>227</v>
      </c>
      <c r="B122" s="1">
        <v>1.4363127374525095</v>
      </c>
    </row>
    <row r="123" spans="1:2" x14ac:dyDescent="0.2">
      <c r="A123" t="s">
        <v>228</v>
      </c>
      <c r="B123" s="1">
        <v>0.84883023395320933</v>
      </c>
    </row>
    <row r="124" spans="1:2" x14ac:dyDescent="0.2">
      <c r="A124" t="s">
        <v>229</v>
      </c>
      <c r="B124" s="1">
        <v>3.9862027594481102</v>
      </c>
    </row>
    <row r="125" spans="1:2" x14ac:dyDescent="0.2">
      <c r="A125" t="s">
        <v>230</v>
      </c>
      <c r="B125" s="1">
        <v>3.1975604879024195</v>
      </c>
    </row>
    <row r="126" spans="1:2" x14ac:dyDescent="0.2">
      <c r="A126" t="s">
        <v>231</v>
      </c>
      <c r="B126" s="1">
        <v>1.1753649270145972</v>
      </c>
    </row>
    <row r="127" spans="1:2" x14ac:dyDescent="0.2">
      <c r="A127" t="s">
        <v>232</v>
      </c>
      <c r="B127" s="1">
        <v>1.5980803839232154</v>
      </c>
    </row>
    <row r="128" spans="1:2" x14ac:dyDescent="0.2">
      <c r="A128" t="s">
        <v>233</v>
      </c>
      <c r="B128" s="1">
        <v>1.2065586882623476</v>
      </c>
    </row>
    <row r="129" spans="1:2" x14ac:dyDescent="0.2">
      <c r="A129" t="s">
        <v>234</v>
      </c>
      <c r="B129" s="1">
        <v>5.151769646070786</v>
      </c>
    </row>
    <row r="130" spans="1:2" x14ac:dyDescent="0.2">
      <c r="A130" t="s">
        <v>235</v>
      </c>
      <c r="B130" s="1">
        <v>2.1805638872225557</v>
      </c>
    </row>
    <row r="131" spans="1:2" x14ac:dyDescent="0.2">
      <c r="A131" t="s">
        <v>236</v>
      </c>
      <c r="B131" s="1">
        <v>1.5340931813637273</v>
      </c>
    </row>
    <row r="132" spans="1:2" x14ac:dyDescent="0.2">
      <c r="A132" t="s">
        <v>237</v>
      </c>
      <c r="B132" s="1">
        <v>2.7850429914017196</v>
      </c>
    </row>
    <row r="133" spans="1:2" x14ac:dyDescent="0.2">
      <c r="A133" t="s">
        <v>238</v>
      </c>
      <c r="B133" s="1">
        <v>1.9588082383523295</v>
      </c>
    </row>
    <row r="134" spans="1:2" x14ac:dyDescent="0.2">
      <c r="A134" t="s">
        <v>239</v>
      </c>
      <c r="B134" s="1">
        <v>1.1085782843431313</v>
      </c>
    </row>
    <row r="135" spans="1:2" x14ac:dyDescent="0.2">
      <c r="A135" t="s">
        <v>240</v>
      </c>
      <c r="B135" s="1">
        <v>1.5100979804039192</v>
      </c>
    </row>
    <row r="136" spans="1:2" x14ac:dyDescent="0.2">
      <c r="A136" t="s">
        <v>241</v>
      </c>
      <c r="B136" s="1">
        <v>1.5954809038192361</v>
      </c>
    </row>
    <row r="137" spans="1:2" x14ac:dyDescent="0.2">
      <c r="A137" t="s">
        <v>242</v>
      </c>
      <c r="B137" s="1">
        <v>1.8510297940411917</v>
      </c>
    </row>
    <row r="138" spans="1:2" x14ac:dyDescent="0.2">
      <c r="A138" t="s">
        <v>243</v>
      </c>
      <c r="B138" s="1">
        <v>1.7824435112977404</v>
      </c>
    </row>
    <row r="139" spans="1:2" x14ac:dyDescent="0.2">
      <c r="A139" t="s">
        <v>244</v>
      </c>
      <c r="B139" s="1">
        <v>4.2675464907018599</v>
      </c>
    </row>
    <row r="140" spans="1:2" x14ac:dyDescent="0.2">
      <c r="A140" t="s">
        <v>215</v>
      </c>
      <c r="B140" s="1">
        <v>1.9194161167766446</v>
      </c>
    </row>
    <row r="141" spans="1:2" x14ac:dyDescent="0.2">
      <c r="A141" t="s">
        <v>245</v>
      </c>
      <c r="B141" s="1">
        <v>3.7970405918816237</v>
      </c>
    </row>
    <row r="142" spans="1:2" x14ac:dyDescent="0.2">
      <c r="A142" t="s">
        <v>246</v>
      </c>
      <c r="B142" s="1">
        <v>1.3653269346130774</v>
      </c>
    </row>
    <row r="143" spans="1:2" x14ac:dyDescent="0.2">
      <c r="A143" t="s">
        <v>247</v>
      </c>
      <c r="B143" s="1">
        <v>1.5460907818436314</v>
      </c>
    </row>
    <row r="144" spans="1:2" x14ac:dyDescent="0.2">
      <c r="A144" t="s">
        <v>248</v>
      </c>
      <c r="B144" s="1">
        <v>2.424515096980604</v>
      </c>
    </row>
    <row r="145" spans="1:2" x14ac:dyDescent="0.2">
      <c r="A145" t="s">
        <v>249</v>
      </c>
      <c r="B145" s="1">
        <v>2.6454709058188364</v>
      </c>
    </row>
    <row r="146" spans="1:2" x14ac:dyDescent="0.2">
      <c r="A146" t="s">
        <v>250</v>
      </c>
      <c r="B146" s="1">
        <v>0.82003599280143968</v>
      </c>
    </row>
    <row r="147" spans="1:2" x14ac:dyDescent="0.2">
      <c r="A147" t="s">
        <v>251</v>
      </c>
      <c r="B147" s="1">
        <v>0.90381923615276949</v>
      </c>
    </row>
    <row r="148" spans="1:2" x14ac:dyDescent="0.2">
      <c r="A148" t="s">
        <v>252</v>
      </c>
      <c r="B148" s="1">
        <v>1.0277944411117776</v>
      </c>
    </row>
    <row r="149" spans="1:2" x14ac:dyDescent="0.2">
      <c r="A149" t="s">
        <v>253</v>
      </c>
      <c r="B149" s="1">
        <v>0.80343931213757247</v>
      </c>
    </row>
    <row r="150" spans="1:2" x14ac:dyDescent="0.2">
      <c r="A150" t="s">
        <v>254</v>
      </c>
      <c r="B150" s="1">
        <v>0.83283343331333737</v>
      </c>
    </row>
    <row r="151" spans="1:2" x14ac:dyDescent="0.2">
      <c r="A151" t="s">
        <v>255</v>
      </c>
      <c r="B151" s="1">
        <v>0.71145770845830836</v>
      </c>
    </row>
    <row r="152" spans="1:2" x14ac:dyDescent="0.2">
      <c r="A152" t="s">
        <v>256</v>
      </c>
      <c r="B152" s="1">
        <v>0.68926214757048587</v>
      </c>
    </row>
    <row r="153" spans="1:2" x14ac:dyDescent="0.2">
      <c r="A153" t="s">
        <v>257</v>
      </c>
      <c r="B153" s="1">
        <v>0.48450309938012398</v>
      </c>
    </row>
    <row r="154" spans="1:2" x14ac:dyDescent="0.2">
      <c r="A154" t="s">
        <v>258</v>
      </c>
      <c r="B154" s="1">
        <v>1.1299740051989602</v>
      </c>
    </row>
    <row r="155" spans="1:2" x14ac:dyDescent="0.2">
      <c r="A155" t="s">
        <v>259</v>
      </c>
      <c r="B155" s="1">
        <v>1.1871625674865027</v>
      </c>
    </row>
    <row r="156" spans="1:2" x14ac:dyDescent="0.2">
      <c r="A156" t="s">
        <v>260</v>
      </c>
      <c r="B156" s="1">
        <v>1.094381123775245</v>
      </c>
    </row>
    <row r="157" spans="1:2" x14ac:dyDescent="0.2">
      <c r="A157" t="s">
        <v>261</v>
      </c>
      <c r="B157" s="1">
        <v>1.1677664467106579</v>
      </c>
    </row>
    <row r="158" spans="1:2" x14ac:dyDescent="0.2">
      <c r="A158" t="s">
        <v>262</v>
      </c>
      <c r="B158" s="1">
        <v>0.7036592681463707</v>
      </c>
    </row>
    <row r="159" spans="1:2" x14ac:dyDescent="0.2">
      <c r="A159" t="s">
        <v>263</v>
      </c>
      <c r="B159" s="1">
        <v>0.64987002599480104</v>
      </c>
    </row>
    <row r="160" spans="1:2" x14ac:dyDescent="0.2">
      <c r="A160" t="s">
        <v>264</v>
      </c>
      <c r="B160" s="1">
        <v>0.94481103779244147</v>
      </c>
    </row>
    <row r="161" spans="1:2" x14ac:dyDescent="0.2">
      <c r="A161" t="s">
        <v>265</v>
      </c>
      <c r="B161" s="1">
        <v>0.66086782643471309</v>
      </c>
    </row>
    <row r="162" spans="1:2" x14ac:dyDescent="0.2">
      <c r="A162" t="s">
        <v>266</v>
      </c>
      <c r="B162" s="1">
        <v>0.99660067986402723</v>
      </c>
    </row>
    <row r="163" spans="1:2" x14ac:dyDescent="0.2">
      <c r="A163" t="s">
        <v>267</v>
      </c>
      <c r="B163" s="1">
        <v>2.5434913017396519</v>
      </c>
    </row>
    <row r="164" spans="1:2" x14ac:dyDescent="0.2">
      <c r="A164" t="s">
        <v>268</v>
      </c>
      <c r="B164" s="1">
        <v>0.93001399720055988</v>
      </c>
    </row>
    <row r="165" spans="1:2" x14ac:dyDescent="0.2">
      <c r="A165" t="s">
        <v>269</v>
      </c>
      <c r="B165" s="1">
        <v>0.72225554889022192</v>
      </c>
    </row>
    <row r="166" spans="1:2" x14ac:dyDescent="0.2">
      <c r="A166" t="s">
        <v>270</v>
      </c>
      <c r="B166" s="1">
        <v>0.97120575884823035</v>
      </c>
    </row>
    <row r="167" spans="1:2" x14ac:dyDescent="0.2">
      <c r="A167" t="s">
        <v>271</v>
      </c>
      <c r="B167" s="1">
        <v>1.0899820035992802</v>
      </c>
    </row>
    <row r="168" spans="1:2" x14ac:dyDescent="0.2">
      <c r="A168" t="s">
        <v>272</v>
      </c>
      <c r="B168" s="1">
        <v>0.86742651469706056</v>
      </c>
    </row>
    <row r="169" spans="1:2" x14ac:dyDescent="0.2">
      <c r="A169" t="s">
        <v>273</v>
      </c>
      <c r="B169" s="1">
        <v>0.56168766246750645</v>
      </c>
    </row>
    <row r="170" spans="1:2" x14ac:dyDescent="0.2">
      <c r="A170" t="s">
        <v>274</v>
      </c>
      <c r="B170" s="1">
        <v>0.5946810637872425</v>
      </c>
    </row>
    <row r="171" spans="1:2" x14ac:dyDescent="0.2">
      <c r="A171" t="s">
        <v>275</v>
      </c>
      <c r="B171" s="1">
        <v>0.74025194961007801</v>
      </c>
    </row>
    <row r="172" spans="1:2" x14ac:dyDescent="0.2">
      <c r="A172" t="s">
        <v>276</v>
      </c>
      <c r="B172" s="1">
        <v>1.0255948810237951</v>
      </c>
    </row>
    <row r="173" spans="1:2" x14ac:dyDescent="0.2">
      <c r="A173" t="s">
        <v>277</v>
      </c>
      <c r="B173" s="1">
        <v>0.59208158368326336</v>
      </c>
    </row>
    <row r="174" spans="1:2" x14ac:dyDescent="0.2">
      <c r="A174" t="s">
        <v>278</v>
      </c>
      <c r="B174" s="1">
        <v>0.82503499300139971</v>
      </c>
    </row>
    <row r="175" spans="1:2" x14ac:dyDescent="0.2">
      <c r="A175" t="s">
        <v>279</v>
      </c>
      <c r="B175" s="1">
        <v>0.38572285542891421</v>
      </c>
    </row>
    <row r="176" spans="1:2" x14ac:dyDescent="0.2">
      <c r="A176" t="s">
        <v>280</v>
      </c>
      <c r="B176" s="1">
        <v>0.31453709258148371</v>
      </c>
    </row>
    <row r="177" spans="1:2" x14ac:dyDescent="0.2">
      <c r="A177" t="s">
        <v>281</v>
      </c>
      <c r="B177" s="1">
        <v>1.0523895220955808</v>
      </c>
    </row>
    <row r="178" spans="1:2" x14ac:dyDescent="0.2">
      <c r="A178" t="s">
        <v>282</v>
      </c>
      <c r="B178" s="1">
        <v>1.1763647270545892</v>
      </c>
    </row>
    <row r="179" spans="1:2" x14ac:dyDescent="0.2">
      <c r="A179" t="s">
        <v>283</v>
      </c>
      <c r="B179" s="1">
        <v>0.66126774645070985</v>
      </c>
    </row>
    <row r="180" spans="1:2" x14ac:dyDescent="0.2">
      <c r="A180" t="s">
        <v>284</v>
      </c>
      <c r="B180" s="1">
        <v>1.0827834433113377</v>
      </c>
    </row>
    <row r="181" spans="1:2" x14ac:dyDescent="0.2">
      <c r="A181" t="s">
        <v>285</v>
      </c>
      <c r="B181" s="1">
        <v>0.33933213357328534</v>
      </c>
    </row>
    <row r="182" spans="1:2" x14ac:dyDescent="0.2">
      <c r="A182" t="s">
        <v>286</v>
      </c>
      <c r="B182" s="1">
        <v>1.3417316536692661</v>
      </c>
    </row>
    <row r="183" spans="1:2" x14ac:dyDescent="0.2">
      <c r="A183" t="s">
        <v>287</v>
      </c>
      <c r="B183" s="1">
        <v>1.0941811637672465</v>
      </c>
    </row>
    <row r="184" spans="1:2" x14ac:dyDescent="0.2">
      <c r="A184" t="s">
        <v>288</v>
      </c>
      <c r="B184" s="1">
        <v>0.97620475904819037</v>
      </c>
    </row>
    <row r="185" spans="1:2" x14ac:dyDescent="0.2">
      <c r="A185" t="s">
        <v>289</v>
      </c>
      <c r="B185" s="1">
        <v>0.79884023195360931</v>
      </c>
    </row>
    <row r="186" spans="1:2" x14ac:dyDescent="0.2">
      <c r="A186" t="s">
        <v>290</v>
      </c>
      <c r="B186" s="1">
        <v>0.68566286742651472</v>
      </c>
    </row>
    <row r="187" spans="1:2" x14ac:dyDescent="0.2">
      <c r="A187" t="s">
        <v>291</v>
      </c>
      <c r="B187" s="1">
        <v>0.73645270945810837</v>
      </c>
    </row>
    <row r="188" spans="1:2" x14ac:dyDescent="0.2">
      <c r="A188" t="s">
        <v>262</v>
      </c>
      <c r="B188" s="1">
        <v>0.81643671265746853</v>
      </c>
    </row>
    <row r="189" spans="1:2" x14ac:dyDescent="0.2">
      <c r="A189" t="s">
        <v>292</v>
      </c>
      <c r="B189" s="1">
        <v>0.82623475304939009</v>
      </c>
    </row>
    <row r="190" spans="1:2" x14ac:dyDescent="0.2">
      <c r="A190" t="s">
        <v>293</v>
      </c>
      <c r="B190" s="1">
        <v>0.99960007998400324</v>
      </c>
    </row>
    <row r="191" spans="1:2" x14ac:dyDescent="0.2">
      <c r="A191" t="s">
        <v>294</v>
      </c>
      <c r="B191" s="1">
        <v>0.99740051989602074</v>
      </c>
    </row>
    <row r="192" spans="1:2" x14ac:dyDescent="0.2">
      <c r="A192" t="s">
        <v>295</v>
      </c>
      <c r="B192" s="1">
        <v>1.609878024395121</v>
      </c>
    </row>
    <row r="193" spans="1:2" x14ac:dyDescent="0.2">
      <c r="A193" t="s">
        <v>296</v>
      </c>
      <c r="B193" s="1">
        <v>1.1355728854229155</v>
      </c>
    </row>
    <row r="194" spans="1:2" x14ac:dyDescent="0.2">
      <c r="A194" t="s">
        <v>297</v>
      </c>
      <c r="B194" s="1">
        <v>0.69206158768246351</v>
      </c>
    </row>
    <row r="195" spans="1:2" x14ac:dyDescent="0.2">
      <c r="A195" t="s">
        <v>298</v>
      </c>
      <c r="B195" s="1">
        <v>0.7822435512897421</v>
      </c>
    </row>
    <row r="196" spans="1:2" x14ac:dyDescent="0.2">
      <c r="A196" t="s">
        <v>299</v>
      </c>
      <c r="B196" s="1">
        <v>0.85502899420115974</v>
      </c>
    </row>
    <row r="197" spans="1:2" x14ac:dyDescent="0.2">
      <c r="A197" t="s">
        <v>300</v>
      </c>
      <c r="B197" s="1">
        <v>0.93461307738452315</v>
      </c>
    </row>
    <row r="198" spans="1:2" x14ac:dyDescent="0.2">
      <c r="A198" t="s">
        <v>301</v>
      </c>
      <c r="B198" s="1">
        <v>0.67506498700259943</v>
      </c>
    </row>
    <row r="199" spans="1:2" x14ac:dyDescent="0.2">
      <c r="A199" t="s">
        <v>302</v>
      </c>
      <c r="B199" s="1">
        <v>0.50449910017996402</v>
      </c>
    </row>
    <row r="200" spans="1:2" x14ac:dyDescent="0.2">
      <c r="A200" t="s">
        <v>303</v>
      </c>
      <c r="B200" s="1">
        <v>0.74645070985802842</v>
      </c>
    </row>
    <row r="201" spans="1:2" x14ac:dyDescent="0.2">
      <c r="A201" t="s">
        <v>304</v>
      </c>
      <c r="B201" s="1">
        <v>0.67566486702659467</v>
      </c>
    </row>
    <row r="202" spans="1:2" x14ac:dyDescent="0.2">
      <c r="A202" t="s">
        <v>305</v>
      </c>
      <c r="B202" s="1">
        <v>0.71785642871425714</v>
      </c>
    </row>
    <row r="203" spans="1:2" x14ac:dyDescent="0.2">
      <c r="A203" t="s">
        <v>306</v>
      </c>
      <c r="B203" s="1">
        <v>1.0377924415116977</v>
      </c>
    </row>
    <row r="204" spans="1:2" x14ac:dyDescent="0.2">
      <c r="A204" t="s">
        <v>307</v>
      </c>
      <c r="B204" s="1">
        <v>0.71905618876224753</v>
      </c>
    </row>
    <row r="205" spans="1:2" x14ac:dyDescent="0.2">
      <c r="A205" t="s">
        <v>308</v>
      </c>
      <c r="B205" s="1">
        <v>0.86742651469706056</v>
      </c>
    </row>
    <row r="206" spans="1:2" x14ac:dyDescent="0.2">
      <c r="A206" t="s">
        <v>309</v>
      </c>
      <c r="B206" s="1">
        <v>0.54749050189962012</v>
      </c>
    </row>
    <row r="207" spans="1:2" x14ac:dyDescent="0.2">
      <c r="A207" t="s">
        <v>310</v>
      </c>
      <c r="B207" s="1">
        <v>0.60347930413917217</v>
      </c>
    </row>
    <row r="208" spans="1:2" x14ac:dyDescent="0.2">
      <c r="A208" t="s">
        <v>311</v>
      </c>
      <c r="B208" s="1">
        <v>0.91461707658468305</v>
      </c>
    </row>
    <row r="209" spans="1:2" x14ac:dyDescent="0.2">
      <c r="A209" t="s">
        <v>312</v>
      </c>
      <c r="B209" s="1">
        <v>0.57988402319536092</v>
      </c>
    </row>
    <row r="210" spans="1:2" x14ac:dyDescent="0.2">
      <c r="A210" t="s">
        <v>313</v>
      </c>
      <c r="B210" s="1">
        <v>0.86422715456908616</v>
      </c>
    </row>
    <row r="211" spans="1:2" x14ac:dyDescent="0.2">
      <c r="A211" t="s">
        <v>314</v>
      </c>
      <c r="B211" s="1">
        <v>4.0897820435912822</v>
      </c>
    </row>
    <row r="212" spans="1:2" x14ac:dyDescent="0.2">
      <c r="A212" t="s">
        <v>315</v>
      </c>
      <c r="B212" s="1">
        <v>0.5800839832033593</v>
      </c>
    </row>
    <row r="213" spans="1:2" x14ac:dyDescent="0.2">
      <c r="A213" t="s">
        <v>316</v>
      </c>
      <c r="B213" s="1">
        <v>0.70105978804239155</v>
      </c>
    </row>
    <row r="214" spans="1:2" x14ac:dyDescent="0.2">
      <c r="A214" t="s">
        <v>317</v>
      </c>
      <c r="B214" s="1">
        <v>1.0405918816236752</v>
      </c>
    </row>
    <row r="215" spans="1:2" x14ac:dyDescent="0.2">
      <c r="A215" t="s">
        <v>318</v>
      </c>
      <c r="B215" s="1">
        <v>1.0355928814237152</v>
      </c>
    </row>
    <row r="216" spans="1:2" x14ac:dyDescent="0.2">
      <c r="A216" t="s">
        <v>319</v>
      </c>
      <c r="B216" s="1">
        <v>0.88742251549690065</v>
      </c>
    </row>
    <row r="217" spans="1:2" x14ac:dyDescent="0.2">
      <c r="A217" t="s">
        <v>320</v>
      </c>
      <c r="B217" s="1">
        <v>0.48310337932413516</v>
      </c>
    </row>
    <row r="218" spans="1:2" x14ac:dyDescent="0.2">
      <c r="A218" t="s">
        <v>321</v>
      </c>
      <c r="B218" s="1">
        <v>0.59428114377124575</v>
      </c>
    </row>
    <row r="219" spans="1:2" x14ac:dyDescent="0.2">
      <c r="A219" t="s">
        <v>322</v>
      </c>
      <c r="B219" s="1">
        <v>0.60867826434713057</v>
      </c>
    </row>
    <row r="220" spans="1:2" x14ac:dyDescent="0.2">
      <c r="A220" t="s">
        <v>323</v>
      </c>
      <c r="B220" s="1">
        <v>0.641871625674865</v>
      </c>
    </row>
    <row r="221" spans="1:2" x14ac:dyDescent="0.2">
      <c r="A221" t="s">
        <v>324</v>
      </c>
      <c r="B221" s="1">
        <v>0.54269146170765847</v>
      </c>
    </row>
    <row r="222" spans="1:2" x14ac:dyDescent="0.2">
      <c r="A222" t="s">
        <v>325</v>
      </c>
      <c r="B222" s="1">
        <v>0.64867026594681065</v>
      </c>
    </row>
    <row r="223" spans="1:2" x14ac:dyDescent="0.2">
      <c r="A223" t="s">
        <v>326</v>
      </c>
      <c r="B223" s="1">
        <v>0.77344531093781244</v>
      </c>
    </row>
    <row r="224" spans="1:2" x14ac:dyDescent="0.2">
      <c r="A224" t="s">
        <v>327</v>
      </c>
      <c r="B224" s="1">
        <v>0.57308538292341527</v>
      </c>
    </row>
    <row r="225" spans="1:2" x14ac:dyDescent="0.2">
      <c r="A225" t="s">
        <v>328</v>
      </c>
      <c r="B225" s="1">
        <v>0.74105178964207163</v>
      </c>
    </row>
    <row r="226" spans="1:2" x14ac:dyDescent="0.2">
      <c r="A226" t="s">
        <v>329</v>
      </c>
      <c r="B226" s="1">
        <v>0.71345730853829237</v>
      </c>
    </row>
    <row r="227" spans="1:2" x14ac:dyDescent="0.2">
      <c r="A227" t="s">
        <v>330</v>
      </c>
      <c r="B227" s="1">
        <v>0.58608278344331133</v>
      </c>
    </row>
    <row r="228" spans="1:2" x14ac:dyDescent="0.2">
      <c r="A228" t="s">
        <v>331</v>
      </c>
      <c r="B228" s="1">
        <v>0.65186962607478505</v>
      </c>
    </row>
    <row r="229" spans="1:2" x14ac:dyDescent="0.2">
      <c r="A229" t="s">
        <v>332</v>
      </c>
      <c r="B229" s="1">
        <v>0.74665066986602679</v>
      </c>
    </row>
    <row r="230" spans="1:2" x14ac:dyDescent="0.2">
      <c r="A230" t="s">
        <v>333</v>
      </c>
      <c r="B230" s="1">
        <v>0.91901619676064783</v>
      </c>
    </row>
    <row r="231" spans="1:2" x14ac:dyDescent="0.2">
      <c r="A231" t="s">
        <v>334</v>
      </c>
      <c r="B231" s="1">
        <v>0.61507698460307936</v>
      </c>
    </row>
    <row r="232" spans="1:2" x14ac:dyDescent="0.2">
      <c r="A232" t="s">
        <v>335</v>
      </c>
      <c r="B232" s="1">
        <v>1.0149970005998801</v>
      </c>
    </row>
    <row r="233" spans="1:2" x14ac:dyDescent="0.2">
      <c r="A233" t="s">
        <v>336</v>
      </c>
      <c r="B233" s="1">
        <v>0.81323735252949414</v>
      </c>
    </row>
    <row r="234" spans="1:2" x14ac:dyDescent="0.2">
      <c r="A234" t="s">
        <v>337</v>
      </c>
      <c r="B234" s="1">
        <v>0.7424515096980604</v>
      </c>
    </row>
    <row r="235" spans="1:2" x14ac:dyDescent="0.2">
      <c r="A235" t="s">
        <v>338</v>
      </c>
      <c r="B235" s="1">
        <v>0.6638672265546891</v>
      </c>
    </row>
    <row r="236" spans="1:2" x14ac:dyDescent="0.2">
      <c r="A236" t="s">
        <v>309</v>
      </c>
      <c r="B236" s="1">
        <v>0.71985602879424115</v>
      </c>
    </row>
    <row r="237" spans="1:2" x14ac:dyDescent="0.2">
      <c r="A237" t="s">
        <v>339</v>
      </c>
      <c r="B237" s="1">
        <v>0.82923415316936611</v>
      </c>
    </row>
    <row r="238" spans="1:2" x14ac:dyDescent="0.2">
      <c r="A238" t="s">
        <v>340</v>
      </c>
      <c r="B238" s="1">
        <v>0.79024195160967803</v>
      </c>
    </row>
    <row r="239" spans="1:2" x14ac:dyDescent="0.2">
      <c r="A239" t="s">
        <v>341</v>
      </c>
      <c r="B239" s="1">
        <v>0.83843231353729253</v>
      </c>
    </row>
    <row r="240" spans="1:2" x14ac:dyDescent="0.2">
      <c r="A240" t="s">
        <v>342</v>
      </c>
      <c r="B240" s="1">
        <v>1.1325734853029394</v>
      </c>
    </row>
    <row r="241" spans="1:2" x14ac:dyDescent="0.2">
      <c r="A241" t="s">
        <v>343</v>
      </c>
      <c r="B241" s="1">
        <v>1.0047990401919615</v>
      </c>
    </row>
    <row r="242" spans="1:2" x14ac:dyDescent="0.2">
      <c r="A242" t="s">
        <v>344</v>
      </c>
      <c r="B242" s="1">
        <v>0.8712257548490302</v>
      </c>
    </row>
    <row r="243" spans="1:2" x14ac:dyDescent="0.2">
      <c r="A243" t="s">
        <v>345</v>
      </c>
      <c r="B243" s="1">
        <v>0.70685862827434509</v>
      </c>
    </row>
    <row r="244" spans="1:2" x14ac:dyDescent="0.2">
      <c r="A244" t="s">
        <v>346</v>
      </c>
      <c r="B244" s="1">
        <v>0.94961007798440311</v>
      </c>
    </row>
    <row r="245" spans="1:2" x14ac:dyDescent="0.2">
      <c r="A245" t="s">
        <v>347</v>
      </c>
      <c r="B245" s="1">
        <v>1.0725854829034194</v>
      </c>
    </row>
    <row r="246" spans="1:2" x14ac:dyDescent="0.2">
      <c r="A246" t="s">
        <v>348</v>
      </c>
      <c r="B246" s="1">
        <v>0.60147970405918816</v>
      </c>
    </row>
    <row r="247" spans="1:2" x14ac:dyDescent="0.2">
      <c r="A247" t="s">
        <v>349</v>
      </c>
      <c r="B247" s="1">
        <v>0.58788242351529696</v>
      </c>
    </row>
    <row r="248" spans="1:2" x14ac:dyDescent="0.2">
      <c r="A248" t="s">
        <v>350</v>
      </c>
      <c r="B248" s="1">
        <v>0.41871625674865026</v>
      </c>
    </row>
    <row r="249" spans="1:2" x14ac:dyDescent="0.2">
      <c r="A249" t="s">
        <v>351</v>
      </c>
      <c r="B249" s="1">
        <v>0.5350929814037193</v>
      </c>
    </row>
    <row r="250" spans="1:2" x14ac:dyDescent="0.2">
      <c r="A250" t="s">
        <v>352</v>
      </c>
      <c r="B250" s="1">
        <v>0.73185362927414521</v>
      </c>
    </row>
    <row r="251" spans="1:2" x14ac:dyDescent="0.2">
      <c r="A251" t="s">
        <v>353</v>
      </c>
      <c r="B251" s="1">
        <v>1.2629474105178964</v>
      </c>
    </row>
    <row r="252" spans="1:2" x14ac:dyDescent="0.2">
      <c r="A252" t="s">
        <v>354</v>
      </c>
      <c r="B252" s="1">
        <v>1.0677864427114576</v>
      </c>
    </row>
    <row r="253" spans="1:2" x14ac:dyDescent="0.2">
      <c r="A253" t="s">
        <v>355</v>
      </c>
      <c r="B253" s="1">
        <v>0.98500299940011993</v>
      </c>
    </row>
    <row r="254" spans="1:2" x14ac:dyDescent="0.2">
      <c r="A254" t="s">
        <v>356</v>
      </c>
      <c r="B254" s="1">
        <v>0.71505698860227951</v>
      </c>
    </row>
    <row r="255" spans="1:2" x14ac:dyDescent="0.2">
      <c r="A255" t="s">
        <v>357</v>
      </c>
      <c r="B255" s="1">
        <v>0.62667466506698666</v>
      </c>
    </row>
    <row r="256" spans="1:2" x14ac:dyDescent="0.2">
      <c r="A256" t="s">
        <v>358</v>
      </c>
      <c r="B256" s="1">
        <v>0.71285742851429712</v>
      </c>
    </row>
    <row r="257" spans="1:2" x14ac:dyDescent="0.2">
      <c r="A257" t="s">
        <v>359</v>
      </c>
      <c r="B257" s="1">
        <v>0.56868626274745049</v>
      </c>
    </row>
    <row r="258" spans="1:2" x14ac:dyDescent="0.2">
      <c r="A258" t="s">
        <v>360</v>
      </c>
      <c r="B258" s="1">
        <v>0.75464907018596283</v>
      </c>
    </row>
    <row r="259" spans="1:2" x14ac:dyDescent="0.2">
      <c r="A259" t="s">
        <v>361</v>
      </c>
      <c r="B259" s="1">
        <v>1.7770445910817836</v>
      </c>
    </row>
    <row r="260" spans="1:2" x14ac:dyDescent="0.2">
      <c r="A260" t="s">
        <v>362</v>
      </c>
      <c r="B260" s="1">
        <v>0.69766046790641867</v>
      </c>
    </row>
    <row r="261" spans="1:2" x14ac:dyDescent="0.2">
      <c r="A261" t="s">
        <v>363</v>
      </c>
      <c r="B261" s="1">
        <v>0.66366726654669062</v>
      </c>
    </row>
    <row r="262" spans="1:2" x14ac:dyDescent="0.2">
      <c r="A262" t="s">
        <v>364</v>
      </c>
      <c r="B262" s="1">
        <v>1.0675864827034593</v>
      </c>
    </row>
    <row r="263" spans="1:2" x14ac:dyDescent="0.2">
      <c r="A263" t="s">
        <v>365</v>
      </c>
      <c r="B263" s="1">
        <v>0.72185562887422516</v>
      </c>
    </row>
    <row r="264" spans="1:2" x14ac:dyDescent="0.2">
      <c r="A264" t="s">
        <v>366</v>
      </c>
      <c r="B264" s="1">
        <v>0.65366926614677068</v>
      </c>
    </row>
    <row r="265" spans="1:2" x14ac:dyDescent="0.2">
      <c r="A265" t="s">
        <v>367</v>
      </c>
      <c r="B265" s="1">
        <v>0.61087782443511296</v>
      </c>
    </row>
    <row r="266" spans="1:2" x14ac:dyDescent="0.2">
      <c r="A266" t="s">
        <v>368</v>
      </c>
      <c r="B266" s="1">
        <v>0.88342331533693264</v>
      </c>
    </row>
    <row r="267" spans="1:2" x14ac:dyDescent="0.2">
      <c r="A267" t="s">
        <v>369</v>
      </c>
      <c r="B267" s="1">
        <v>0.50409918016396715</v>
      </c>
    </row>
    <row r="268" spans="1:2" x14ac:dyDescent="0.2">
      <c r="A268" t="s">
        <v>370</v>
      </c>
      <c r="B268" s="1">
        <v>1.2455508898220355</v>
      </c>
    </row>
    <row r="269" spans="1:2" x14ac:dyDescent="0.2">
      <c r="A269" t="s">
        <v>371</v>
      </c>
      <c r="B269" s="1">
        <v>0.54389122175564886</v>
      </c>
    </row>
    <row r="270" spans="1:2" x14ac:dyDescent="0.2">
      <c r="A270" t="s">
        <v>372</v>
      </c>
      <c r="B270" s="1">
        <v>0.60807838432313532</v>
      </c>
    </row>
    <row r="271" spans="1:2" x14ac:dyDescent="0.2">
      <c r="A271" t="s">
        <v>373</v>
      </c>
      <c r="B271" s="1">
        <v>0.55048990201959613</v>
      </c>
    </row>
    <row r="272" spans="1:2" x14ac:dyDescent="0.2">
      <c r="A272" t="s">
        <v>374</v>
      </c>
      <c r="B272" s="1">
        <v>0.73085382923415321</v>
      </c>
    </row>
    <row r="273" spans="1:2" x14ac:dyDescent="0.2">
      <c r="A273" t="s">
        <v>375</v>
      </c>
      <c r="B273" s="1">
        <v>0.67326534693061391</v>
      </c>
    </row>
    <row r="274" spans="1:2" x14ac:dyDescent="0.2">
      <c r="A274" t="s">
        <v>376</v>
      </c>
      <c r="B274" s="1">
        <v>0.68826234753049387</v>
      </c>
    </row>
    <row r="275" spans="1:2" x14ac:dyDescent="0.2">
      <c r="A275" t="s">
        <v>377</v>
      </c>
      <c r="B275" s="1">
        <v>0.60567886422715456</v>
      </c>
    </row>
    <row r="276" spans="1:2" x14ac:dyDescent="0.2">
      <c r="A276" t="s">
        <v>378</v>
      </c>
      <c r="B276" s="1">
        <v>0.67606478704259143</v>
      </c>
    </row>
    <row r="277" spans="1:2" x14ac:dyDescent="0.2">
      <c r="A277" t="s">
        <v>379</v>
      </c>
      <c r="B277" s="1">
        <v>0.64747050589882027</v>
      </c>
    </row>
    <row r="278" spans="1:2" x14ac:dyDescent="0.2">
      <c r="A278" t="s">
        <v>380</v>
      </c>
      <c r="B278" s="1">
        <v>0.63007398520295943</v>
      </c>
    </row>
    <row r="279" spans="1:2" x14ac:dyDescent="0.2">
      <c r="A279" t="s">
        <v>381</v>
      </c>
      <c r="B279" s="1">
        <v>0.7182563487302539</v>
      </c>
    </row>
    <row r="280" spans="1:2" x14ac:dyDescent="0.2">
      <c r="A280" t="s">
        <v>382</v>
      </c>
      <c r="B280" s="1">
        <v>0.64807038592281541</v>
      </c>
    </row>
    <row r="281" spans="1:2" x14ac:dyDescent="0.2">
      <c r="A281" t="s">
        <v>383</v>
      </c>
      <c r="B281" s="1">
        <v>0.64247150569886025</v>
      </c>
    </row>
    <row r="282" spans="1:2" x14ac:dyDescent="0.2">
      <c r="A282" t="s">
        <v>384</v>
      </c>
      <c r="B282" s="1">
        <v>0.62707458508298342</v>
      </c>
    </row>
    <row r="283" spans="1:2" x14ac:dyDescent="0.2">
      <c r="A283" t="s">
        <v>385</v>
      </c>
      <c r="B283" s="1">
        <v>0.83423315336932613</v>
      </c>
    </row>
    <row r="284" spans="1:2" x14ac:dyDescent="0.2">
      <c r="A284" t="s">
        <v>356</v>
      </c>
      <c r="B284" s="1">
        <v>0.79984003199360132</v>
      </c>
    </row>
    <row r="285" spans="1:2" x14ac:dyDescent="0.2">
      <c r="A285" t="s">
        <v>386</v>
      </c>
      <c r="B285" s="1">
        <v>0.74905018996200756</v>
      </c>
    </row>
    <row r="286" spans="1:2" x14ac:dyDescent="0.2">
      <c r="A286" t="s">
        <v>387</v>
      </c>
      <c r="B286" s="1">
        <v>0.80823835232953412</v>
      </c>
    </row>
    <row r="287" spans="1:2" x14ac:dyDescent="0.2">
      <c r="A287" t="s">
        <v>388</v>
      </c>
      <c r="B287" s="1">
        <v>0.78424315136972611</v>
      </c>
    </row>
    <row r="288" spans="1:2" x14ac:dyDescent="0.2">
      <c r="A288" t="s">
        <v>389</v>
      </c>
      <c r="B288" s="1">
        <v>0.75904819036192761</v>
      </c>
    </row>
    <row r="289" spans="1:2" x14ac:dyDescent="0.2">
      <c r="A289" t="s">
        <v>390</v>
      </c>
      <c r="B289" s="1">
        <v>0.92541491701659673</v>
      </c>
    </row>
    <row r="290" spans="1:2" x14ac:dyDescent="0.2">
      <c r="A290" t="s">
        <v>391</v>
      </c>
      <c r="B290" s="1">
        <v>0.7770445910817837</v>
      </c>
    </row>
    <row r="291" spans="1:2" x14ac:dyDescent="0.2">
      <c r="A291" t="s">
        <v>392</v>
      </c>
      <c r="B291" s="1">
        <v>1.5930813837232554</v>
      </c>
    </row>
    <row r="292" spans="1:2" x14ac:dyDescent="0.2">
      <c r="A292" t="s">
        <v>393</v>
      </c>
      <c r="B292" s="1">
        <v>1.2065586882623476</v>
      </c>
    </row>
    <row r="293" spans="1:2" x14ac:dyDescent="0.2">
      <c r="A293" t="s">
        <v>394</v>
      </c>
      <c r="B293" s="1">
        <v>0.4969006198760248</v>
      </c>
    </row>
    <row r="294" spans="1:2" x14ac:dyDescent="0.2">
      <c r="A294" t="s">
        <v>395</v>
      </c>
      <c r="B294" s="1">
        <v>0.90621875624875026</v>
      </c>
    </row>
    <row r="295" spans="1:2" x14ac:dyDescent="0.2">
      <c r="A295" t="s">
        <v>396</v>
      </c>
      <c r="B295" s="1">
        <v>0.69986002799440117</v>
      </c>
    </row>
    <row r="296" spans="1:2" x14ac:dyDescent="0.2">
      <c r="A296" t="s">
        <v>397</v>
      </c>
      <c r="B296" s="1">
        <v>0.87762447510497898</v>
      </c>
    </row>
    <row r="297" spans="1:2" x14ac:dyDescent="0.2">
      <c r="A297" t="s">
        <v>398</v>
      </c>
      <c r="B297" s="1">
        <v>1.0257948410317936</v>
      </c>
    </row>
    <row r="298" spans="1:2" x14ac:dyDescent="0.2">
      <c r="A298" t="s">
        <v>399</v>
      </c>
      <c r="B298" s="1">
        <v>0.96980603879224159</v>
      </c>
    </row>
    <row r="299" spans="1:2" x14ac:dyDescent="0.2">
      <c r="A299" t="s">
        <v>400</v>
      </c>
      <c r="B299" s="1">
        <v>1.0199960007998401</v>
      </c>
    </row>
    <row r="300" spans="1:2" x14ac:dyDescent="0.2">
      <c r="A300" t="s">
        <v>401</v>
      </c>
      <c r="B300" s="1">
        <v>0.99800039992001599</v>
      </c>
    </row>
    <row r="301" spans="1:2" x14ac:dyDescent="0.2">
      <c r="A301" t="s">
        <v>402</v>
      </c>
      <c r="B301" s="1">
        <v>1.4961007798440311</v>
      </c>
    </row>
    <row r="302" spans="1:2" x14ac:dyDescent="0.2">
      <c r="A302" t="s">
        <v>403</v>
      </c>
      <c r="B302" s="1">
        <v>0.9058188362327535</v>
      </c>
    </row>
    <row r="303" spans="1:2" x14ac:dyDescent="0.2">
      <c r="A303" t="s">
        <v>404</v>
      </c>
      <c r="B303" s="1">
        <v>1.8612277544491103</v>
      </c>
    </row>
    <row r="304" spans="1:2" x14ac:dyDescent="0.2">
      <c r="A304" t="s">
        <v>405</v>
      </c>
      <c r="B304" s="1">
        <v>1.4665066986602679</v>
      </c>
    </row>
    <row r="305" spans="1:2" x14ac:dyDescent="0.2">
      <c r="A305" t="s">
        <v>406</v>
      </c>
      <c r="B305" s="1">
        <v>1.4631073785242952</v>
      </c>
    </row>
    <row r="306" spans="1:2" x14ac:dyDescent="0.2">
      <c r="A306" t="s">
        <v>407</v>
      </c>
      <c r="B306" s="1">
        <v>1.3675264947010597</v>
      </c>
    </row>
    <row r="307" spans="1:2" x14ac:dyDescent="0.2">
      <c r="A307" t="s">
        <v>408</v>
      </c>
      <c r="B307" s="1">
        <v>2.1383723255348932</v>
      </c>
    </row>
    <row r="308" spans="1:2" x14ac:dyDescent="0.2">
      <c r="A308" t="s">
        <v>409</v>
      </c>
      <c r="B308" s="1">
        <v>3.8164367126574685</v>
      </c>
    </row>
    <row r="309" spans="1:2" x14ac:dyDescent="0.2">
      <c r="A309" t="s">
        <v>410</v>
      </c>
      <c r="B309" s="1">
        <v>2.147370525894821</v>
      </c>
    </row>
    <row r="310" spans="1:2" x14ac:dyDescent="0.2">
      <c r="A310" t="s">
        <v>411</v>
      </c>
      <c r="B310" s="1">
        <v>1.1715656868626274</v>
      </c>
    </row>
    <row r="311" spans="1:2" x14ac:dyDescent="0.2">
      <c r="A311" t="s">
        <v>412</v>
      </c>
      <c r="B311" s="1">
        <v>1.9736052789442111</v>
      </c>
    </row>
    <row r="312" spans="1:2" x14ac:dyDescent="0.2">
      <c r="A312" t="s">
        <v>413</v>
      </c>
      <c r="B312" s="1">
        <v>2.0109978004399118</v>
      </c>
    </row>
    <row r="313" spans="1:2" x14ac:dyDescent="0.2">
      <c r="A313" t="s">
        <v>414</v>
      </c>
      <c r="B313" s="1">
        <v>1.0975804839032193</v>
      </c>
    </row>
    <row r="314" spans="1:2" x14ac:dyDescent="0.2">
      <c r="A314" t="s">
        <v>415</v>
      </c>
      <c r="B314" s="1">
        <v>1.5046990601879624</v>
      </c>
    </row>
    <row r="315" spans="1:2" x14ac:dyDescent="0.2">
      <c r="A315" t="s">
        <v>416</v>
      </c>
      <c r="B315" s="1">
        <v>0.49670065986802642</v>
      </c>
    </row>
    <row r="316" spans="1:2" x14ac:dyDescent="0.2">
      <c r="A316" t="s">
        <v>417</v>
      </c>
      <c r="B316" s="1">
        <v>1.5862827434513098</v>
      </c>
    </row>
    <row r="317" spans="1:2" x14ac:dyDescent="0.2">
      <c r="A317" t="s">
        <v>418</v>
      </c>
      <c r="B317" s="1">
        <v>1.2253549290141972</v>
      </c>
    </row>
    <row r="318" spans="1:2" x14ac:dyDescent="0.2">
      <c r="A318" t="s">
        <v>419</v>
      </c>
      <c r="B318" s="1">
        <v>1.3551289742051589</v>
      </c>
    </row>
    <row r="319" spans="1:2" x14ac:dyDescent="0.2">
      <c r="A319" t="s">
        <v>420</v>
      </c>
      <c r="B319" s="1">
        <v>0.41371725654869024</v>
      </c>
    </row>
    <row r="320" spans="1:2" x14ac:dyDescent="0.2">
      <c r="A320" t="s">
        <v>421</v>
      </c>
      <c r="B320" s="1">
        <v>0.37832433513297342</v>
      </c>
    </row>
    <row r="321" spans="1:2" x14ac:dyDescent="0.2">
      <c r="A321" t="s">
        <v>422</v>
      </c>
      <c r="B321" s="1">
        <v>1.5924815036992601</v>
      </c>
    </row>
    <row r="322" spans="1:2" x14ac:dyDescent="0.2">
      <c r="A322" t="s">
        <v>423</v>
      </c>
      <c r="B322" s="1">
        <v>2.1293741251749649</v>
      </c>
    </row>
    <row r="323" spans="1:2" x14ac:dyDescent="0.2">
      <c r="A323" t="s">
        <v>424</v>
      </c>
      <c r="B323" s="1">
        <v>1.6926614677064586</v>
      </c>
    </row>
    <row r="324" spans="1:2" x14ac:dyDescent="0.2">
      <c r="A324" t="s">
        <v>425</v>
      </c>
      <c r="B324" s="1">
        <v>1.5500899820035994</v>
      </c>
    </row>
    <row r="325" spans="1:2" x14ac:dyDescent="0.2">
      <c r="A325" t="s">
        <v>426</v>
      </c>
      <c r="B325" s="1">
        <v>1.3317336532693462</v>
      </c>
    </row>
    <row r="326" spans="1:2" x14ac:dyDescent="0.2">
      <c r="A326" t="s">
        <v>427</v>
      </c>
      <c r="B326" s="1">
        <v>1.101379724055189</v>
      </c>
    </row>
    <row r="327" spans="1:2" x14ac:dyDescent="0.2">
      <c r="A327" t="s">
        <v>428</v>
      </c>
      <c r="B327" s="1">
        <v>1.8206358728254348</v>
      </c>
    </row>
    <row r="328" spans="1:2" x14ac:dyDescent="0.2">
      <c r="A328" t="s">
        <v>429</v>
      </c>
      <c r="B328" s="1">
        <v>2.1539692061587683</v>
      </c>
    </row>
    <row r="329" spans="1:2" x14ac:dyDescent="0.2">
      <c r="A329" t="s">
        <v>430</v>
      </c>
      <c r="B329" s="1">
        <v>2.0915816836632675</v>
      </c>
    </row>
    <row r="330" spans="1:2" x14ac:dyDescent="0.2">
      <c r="A330" t="s">
        <v>431</v>
      </c>
      <c r="B330" s="1">
        <v>1.5238952209558088</v>
      </c>
    </row>
    <row r="331" spans="1:2" x14ac:dyDescent="0.2">
      <c r="A331" t="s">
        <v>432</v>
      </c>
      <c r="B331" s="1">
        <v>1.0109978004399121</v>
      </c>
    </row>
    <row r="332" spans="1:2" x14ac:dyDescent="0.2">
      <c r="A332" t="s">
        <v>403</v>
      </c>
      <c r="B332" s="1">
        <v>1.2597480503899221</v>
      </c>
    </row>
    <row r="333" spans="1:2" x14ac:dyDescent="0.2">
      <c r="A333" t="s">
        <v>433</v>
      </c>
      <c r="B333" s="1">
        <v>1.1215756848630274</v>
      </c>
    </row>
    <row r="334" spans="1:2" x14ac:dyDescent="0.2">
      <c r="A334" t="s">
        <v>434</v>
      </c>
      <c r="B334" s="1">
        <v>0.6628674265146971</v>
      </c>
    </row>
    <row r="335" spans="1:2" x14ac:dyDescent="0.2">
      <c r="A335" t="s">
        <v>435</v>
      </c>
      <c r="B335" s="1">
        <v>1.7000599880023994</v>
      </c>
    </row>
    <row r="336" spans="1:2" x14ac:dyDescent="0.2">
      <c r="A336" t="s">
        <v>436</v>
      </c>
      <c r="B336" s="1">
        <v>2.6910617876424716</v>
      </c>
    </row>
    <row r="337" spans="1:2" x14ac:dyDescent="0.2">
      <c r="A337" t="s">
        <v>437</v>
      </c>
      <c r="B337" s="1">
        <v>1.6856628674265146</v>
      </c>
    </row>
    <row r="338" spans="1:2" x14ac:dyDescent="0.2">
      <c r="A338" t="s">
        <v>438</v>
      </c>
      <c r="B338" s="1">
        <v>0.56288742251549695</v>
      </c>
    </row>
    <row r="339" spans="1:2" x14ac:dyDescent="0.2">
      <c r="A339" t="s">
        <v>439</v>
      </c>
      <c r="B339" s="1">
        <v>1.1103779244151171</v>
      </c>
    </row>
    <row r="340" spans="1:2" x14ac:dyDescent="0.2">
      <c r="A340" t="s">
        <v>440</v>
      </c>
      <c r="B340" s="1">
        <v>0.92581483703259349</v>
      </c>
    </row>
    <row r="341" spans="1:2" x14ac:dyDescent="0.2">
      <c r="A341" t="s">
        <v>441</v>
      </c>
      <c r="B341" s="1">
        <v>1.9270145970805839</v>
      </c>
    </row>
    <row r="342" spans="1:2" x14ac:dyDescent="0.2">
      <c r="A342" t="s">
        <v>442</v>
      </c>
      <c r="B342" s="1">
        <v>0.58088382323535293</v>
      </c>
    </row>
    <row r="343" spans="1:2" x14ac:dyDescent="0.2">
      <c r="A343" t="s">
        <v>443</v>
      </c>
      <c r="B343" s="1">
        <v>0.47110577884423116</v>
      </c>
    </row>
    <row r="344" spans="1:2" x14ac:dyDescent="0.2">
      <c r="A344" t="s">
        <v>444</v>
      </c>
      <c r="B344" s="1">
        <v>0.52829434113177365</v>
      </c>
    </row>
    <row r="345" spans="1:2" x14ac:dyDescent="0.2">
      <c r="A345" t="s">
        <v>445</v>
      </c>
      <c r="B345" s="1">
        <v>0.57788442311537691</v>
      </c>
    </row>
    <row r="346" spans="1:2" x14ac:dyDescent="0.2">
      <c r="A346" t="s">
        <v>446</v>
      </c>
      <c r="B346" s="1">
        <v>0.57248550289942013</v>
      </c>
    </row>
    <row r="347" spans="1:2" x14ac:dyDescent="0.2">
      <c r="A347" t="s">
        <v>447</v>
      </c>
      <c r="B347" s="1">
        <v>0.70265946810637869</v>
      </c>
    </row>
    <row r="348" spans="1:2" x14ac:dyDescent="0.2">
      <c r="A348" t="s">
        <v>448</v>
      </c>
      <c r="B348" s="1">
        <v>0.69306138772245551</v>
      </c>
    </row>
    <row r="349" spans="1:2" x14ac:dyDescent="0.2">
      <c r="A349" t="s">
        <v>449</v>
      </c>
      <c r="B349" s="1">
        <v>0.56868626274745049</v>
      </c>
    </row>
    <row r="350" spans="1:2" x14ac:dyDescent="0.2">
      <c r="A350" t="s">
        <v>450</v>
      </c>
      <c r="B350" s="1">
        <v>0.67106578684263152</v>
      </c>
    </row>
    <row r="351" spans="1:2" x14ac:dyDescent="0.2">
      <c r="A351" t="s">
        <v>451</v>
      </c>
      <c r="B351" s="1">
        <v>1.0407918416316737</v>
      </c>
    </row>
    <row r="352" spans="1:2" x14ac:dyDescent="0.2">
      <c r="A352" t="s">
        <v>452</v>
      </c>
      <c r="B352" s="1">
        <v>1.185762847430514</v>
      </c>
    </row>
    <row r="353" spans="1:2" x14ac:dyDescent="0.2">
      <c r="A353" t="s">
        <v>453</v>
      </c>
      <c r="B353" s="1">
        <v>1.1325734853029394</v>
      </c>
    </row>
    <row r="354" spans="1:2" x14ac:dyDescent="0.2">
      <c r="A354" t="s">
        <v>454</v>
      </c>
      <c r="B354" s="1">
        <v>1.28374325134973</v>
      </c>
    </row>
    <row r="355" spans="1:2" x14ac:dyDescent="0.2">
      <c r="A355" t="s">
        <v>455</v>
      </c>
      <c r="B355" s="1">
        <v>1.5626874625074985</v>
      </c>
    </row>
    <row r="356" spans="1:2" x14ac:dyDescent="0.2">
      <c r="A356" t="s">
        <v>456</v>
      </c>
      <c r="B356" s="1">
        <v>1.2247550489902019</v>
      </c>
    </row>
    <row r="357" spans="1:2" x14ac:dyDescent="0.2">
      <c r="A357" t="s">
        <v>457</v>
      </c>
      <c r="B357" s="1">
        <v>0.89062187562487505</v>
      </c>
    </row>
    <row r="358" spans="1:2" x14ac:dyDescent="0.2">
      <c r="A358" t="s">
        <v>458</v>
      </c>
      <c r="B358" s="1">
        <v>0.72725454909018195</v>
      </c>
    </row>
    <row r="359" spans="1:2" x14ac:dyDescent="0.2">
      <c r="A359" t="s">
        <v>459</v>
      </c>
      <c r="B359" s="1">
        <v>0.99000199960007995</v>
      </c>
    </row>
    <row r="360" spans="1:2" x14ac:dyDescent="0.2">
      <c r="A360" t="s">
        <v>460</v>
      </c>
      <c r="B360" s="1">
        <v>0.88662267546490703</v>
      </c>
    </row>
    <row r="361" spans="1:2" x14ac:dyDescent="0.2">
      <c r="A361" t="s">
        <v>461</v>
      </c>
      <c r="B361" s="1">
        <v>0.63107378524295143</v>
      </c>
    </row>
    <row r="362" spans="1:2" x14ac:dyDescent="0.2">
      <c r="A362" t="s">
        <v>462</v>
      </c>
      <c r="B362" s="1">
        <v>1.0211957608478304</v>
      </c>
    </row>
    <row r="363" spans="1:2" x14ac:dyDescent="0.2">
      <c r="A363" t="s">
        <v>463</v>
      </c>
      <c r="B363" s="1">
        <v>1.0739852029594081</v>
      </c>
    </row>
    <row r="364" spans="1:2" x14ac:dyDescent="0.2">
      <c r="A364" t="s">
        <v>464</v>
      </c>
      <c r="B364" s="1">
        <v>0.98360327934413117</v>
      </c>
    </row>
    <row r="365" spans="1:2" x14ac:dyDescent="0.2">
      <c r="A365" t="s">
        <v>465</v>
      </c>
      <c r="B365" s="1">
        <v>0.62087582483503301</v>
      </c>
    </row>
    <row r="366" spans="1:2" x14ac:dyDescent="0.2">
      <c r="A366" t="s">
        <v>466</v>
      </c>
      <c r="B366" s="1">
        <v>1.4085182963407319</v>
      </c>
    </row>
    <row r="367" spans="1:2" x14ac:dyDescent="0.2">
      <c r="A367" t="s">
        <v>467</v>
      </c>
      <c r="B367" s="1">
        <v>1.2561487702459508</v>
      </c>
    </row>
    <row r="368" spans="1:2" x14ac:dyDescent="0.2">
      <c r="A368" t="s">
        <v>468</v>
      </c>
      <c r="B368" s="1">
        <v>0.93841231753649268</v>
      </c>
    </row>
    <row r="369" spans="1:2" x14ac:dyDescent="0.2">
      <c r="A369" t="s">
        <v>469</v>
      </c>
      <c r="B369" s="1">
        <v>0.86862627474505094</v>
      </c>
    </row>
    <row r="370" spans="1:2" x14ac:dyDescent="0.2">
      <c r="A370" t="s">
        <v>470</v>
      </c>
      <c r="B370" s="1">
        <v>1.0795840831833634</v>
      </c>
    </row>
    <row r="371" spans="1:2" x14ac:dyDescent="0.2">
      <c r="A371" t="s">
        <v>471</v>
      </c>
      <c r="B371" s="1">
        <v>0.89882023595280947</v>
      </c>
    </row>
    <row r="372" spans="1:2" x14ac:dyDescent="0.2">
      <c r="A372" t="s">
        <v>472</v>
      </c>
      <c r="B372" s="1">
        <v>0.86682663467306542</v>
      </c>
    </row>
    <row r="373" spans="1:2" x14ac:dyDescent="0.2">
      <c r="A373" t="s">
        <v>473</v>
      </c>
      <c r="B373" s="1">
        <v>1.0797840431913617</v>
      </c>
    </row>
    <row r="374" spans="1:2" x14ac:dyDescent="0.2">
      <c r="A374" t="s">
        <v>474</v>
      </c>
      <c r="B374" s="1">
        <v>1.1545690861827635</v>
      </c>
    </row>
    <row r="375" spans="1:2" x14ac:dyDescent="0.2">
      <c r="A375" t="s">
        <v>475</v>
      </c>
      <c r="B375" s="1">
        <v>1.0053989202159568</v>
      </c>
    </row>
    <row r="376" spans="1:2" x14ac:dyDescent="0.2">
      <c r="A376" t="s">
        <v>476</v>
      </c>
      <c r="B376" s="1">
        <v>1.0071985602879423</v>
      </c>
    </row>
    <row r="377" spans="1:2" x14ac:dyDescent="0.2">
      <c r="A377" t="s">
        <v>477</v>
      </c>
      <c r="B377" s="1">
        <v>1.1637672465506899</v>
      </c>
    </row>
    <row r="378" spans="1:2" x14ac:dyDescent="0.2">
      <c r="A378" t="s">
        <v>478</v>
      </c>
      <c r="B378" s="1">
        <v>0.78484303139372125</v>
      </c>
    </row>
    <row r="379" spans="1:2" x14ac:dyDescent="0.2">
      <c r="A379" t="s">
        <v>479</v>
      </c>
      <c r="B379" s="1">
        <v>0.62107578484303139</v>
      </c>
    </row>
    <row r="380" spans="1:2" x14ac:dyDescent="0.2">
      <c r="A380" t="s">
        <v>450</v>
      </c>
      <c r="B380" s="1">
        <v>0.72925414917016596</v>
      </c>
    </row>
    <row r="381" spans="1:2" x14ac:dyDescent="0.2">
      <c r="A381" t="s">
        <v>480</v>
      </c>
      <c r="B381" s="1">
        <v>0.74745050989802042</v>
      </c>
    </row>
    <row r="382" spans="1:2" x14ac:dyDescent="0.2">
      <c r="A382" t="s">
        <v>481</v>
      </c>
      <c r="B382" s="1">
        <v>0.91161767646470704</v>
      </c>
    </row>
    <row r="383" spans="1:2" x14ac:dyDescent="0.2">
      <c r="A383" t="s">
        <v>482</v>
      </c>
      <c r="B383" s="1">
        <v>2.4653069386122777</v>
      </c>
    </row>
    <row r="384" spans="1:2" x14ac:dyDescent="0.2">
      <c r="A384" t="s">
        <v>483</v>
      </c>
      <c r="B384" s="1">
        <v>1.5890821835632873</v>
      </c>
    </row>
    <row r="385" spans="1:2" x14ac:dyDescent="0.2">
      <c r="A385" t="s">
        <v>484</v>
      </c>
      <c r="B385" s="1">
        <v>1.5446910617876424</v>
      </c>
    </row>
    <row r="386" spans="1:2" x14ac:dyDescent="0.2">
      <c r="A386" t="s">
        <v>485</v>
      </c>
      <c r="B386" s="1">
        <v>0.97100579884023197</v>
      </c>
    </row>
    <row r="387" spans="1:2" x14ac:dyDescent="0.2">
      <c r="A387" t="s">
        <v>486</v>
      </c>
      <c r="B387" s="1">
        <v>1.1729654069186162</v>
      </c>
    </row>
    <row r="388" spans="1:2" x14ac:dyDescent="0.2">
      <c r="A388" t="s">
        <v>487</v>
      </c>
      <c r="B388" s="1">
        <v>1.188362327534493</v>
      </c>
    </row>
    <row r="389" spans="1:2" x14ac:dyDescent="0.2">
      <c r="A389" t="s">
        <v>488</v>
      </c>
      <c r="B389" s="1">
        <v>1.28374325134973</v>
      </c>
    </row>
    <row r="390" spans="1:2" x14ac:dyDescent="0.2">
      <c r="A390" t="s">
        <v>489</v>
      </c>
      <c r="B390" s="1">
        <v>0.58508298340331932</v>
      </c>
    </row>
    <row r="391" spans="1:2" x14ac:dyDescent="0.2">
      <c r="A391" t="s">
        <v>490</v>
      </c>
      <c r="B391" s="1">
        <v>0.51909618076384723</v>
      </c>
    </row>
    <row r="392" spans="1:2" x14ac:dyDescent="0.2">
      <c r="A392" t="s">
        <v>491</v>
      </c>
      <c r="B392" s="1">
        <v>0.5946810637872425</v>
      </c>
    </row>
    <row r="393" spans="1:2" x14ac:dyDescent="0.2">
      <c r="A393" t="s">
        <v>492</v>
      </c>
      <c r="B393" s="1">
        <v>0.67066586682663465</v>
      </c>
    </row>
    <row r="394" spans="1:2" x14ac:dyDescent="0.2">
      <c r="A394" t="s">
        <v>493</v>
      </c>
      <c r="B394" s="1">
        <v>0.67266546690661866</v>
      </c>
    </row>
    <row r="395" spans="1:2" x14ac:dyDescent="0.2">
      <c r="A395" t="s">
        <v>494</v>
      </c>
      <c r="B395" s="1">
        <v>1.5248950209958008</v>
      </c>
    </row>
    <row r="396" spans="1:2" x14ac:dyDescent="0.2">
      <c r="A396" t="s">
        <v>495</v>
      </c>
      <c r="B396" s="1">
        <v>1.8346330733853229</v>
      </c>
    </row>
    <row r="397" spans="1:2" x14ac:dyDescent="0.2">
      <c r="A397" t="s">
        <v>496</v>
      </c>
      <c r="B397" s="1">
        <v>1.6716656668666268</v>
      </c>
    </row>
    <row r="398" spans="1:2" x14ac:dyDescent="0.2">
      <c r="A398" t="s">
        <v>497</v>
      </c>
      <c r="B398" s="1">
        <v>1.0021995600879825</v>
      </c>
    </row>
    <row r="399" spans="1:2" x14ac:dyDescent="0.2">
      <c r="A399" t="s">
        <v>498</v>
      </c>
      <c r="B399" s="1">
        <v>1.2253549290141972</v>
      </c>
    </row>
    <row r="400" spans="1:2" x14ac:dyDescent="0.2">
      <c r="A400" t="s">
        <v>499</v>
      </c>
      <c r="B400" s="1">
        <v>1.910617876424715</v>
      </c>
    </row>
    <row r="401" spans="1:2" x14ac:dyDescent="0.2">
      <c r="A401" t="s">
        <v>500</v>
      </c>
      <c r="B401" s="1">
        <v>0.97780443911217751</v>
      </c>
    </row>
    <row r="402" spans="1:2" x14ac:dyDescent="0.2">
      <c r="A402" t="s">
        <v>501</v>
      </c>
      <c r="B402" s="1">
        <v>0.61267746450709859</v>
      </c>
    </row>
    <row r="403" spans="1:2" x14ac:dyDescent="0.2">
      <c r="A403" t="s">
        <v>502</v>
      </c>
      <c r="B403" s="1">
        <v>0.86102779444111177</v>
      </c>
    </row>
    <row r="404" spans="1:2" x14ac:dyDescent="0.2">
      <c r="A404" t="s">
        <v>503</v>
      </c>
      <c r="B404" s="1">
        <v>3.6792641471705658</v>
      </c>
    </row>
    <row r="405" spans="1:2" x14ac:dyDescent="0.2">
      <c r="A405" t="s">
        <v>504</v>
      </c>
      <c r="B405" s="1">
        <v>2.2463507298540293</v>
      </c>
    </row>
    <row r="406" spans="1:2" x14ac:dyDescent="0.2">
      <c r="A406" t="s">
        <v>505</v>
      </c>
      <c r="B406" s="1">
        <v>1.2423515296940613</v>
      </c>
    </row>
    <row r="407" spans="1:2" x14ac:dyDescent="0.2">
      <c r="A407" t="s">
        <v>506</v>
      </c>
      <c r="B407" s="1">
        <v>4.9682063587282546</v>
      </c>
    </row>
    <row r="408" spans="1:2" x14ac:dyDescent="0.2">
      <c r="A408" t="s">
        <v>507</v>
      </c>
      <c r="B408" s="1">
        <v>1.3759248150369927</v>
      </c>
    </row>
    <row r="409" spans="1:2" x14ac:dyDescent="0.2">
      <c r="A409" t="s">
        <v>508</v>
      </c>
      <c r="B409" s="1">
        <v>1.4555088982203559</v>
      </c>
    </row>
    <row r="410" spans="1:2" x14ac:dyDescent="0.2">
      <c r="A410" t="s">
        <v>509</v>
      </c>
      <c r="B410" s="1">
        <v>1.7386522695460909</v>
      </c>
    </row>
    <row r="411" spans="1:2" x14ac:dyDescent="0.2">
      <c r="A411" t="s">
        <v>510</v>
      </c>
      <c r="B411" s="1">
        <v>5.1423715256948608</v>
      </c>
    </row>
    <row r="412" spans="1:2" x14ac:dyDescent="0.2">
      <c r="A412" t="s">
        <v>511</v>
      </c>
      <c r="B412" s="1">
        <v>2.3287342531493702</v>
      </c>
    </row>
    <row r="413" spans="1:2" x14ac:dyDescent="0.2">
      <c r="A413" t="s">
        <v>512</v>
      </c>
      <c r="B413" s="1">
        <v>1.2453509298140373</v>
      </c>
    </row>
    <row r="414" spans="1:2" x14ac:dyDescent="0.2">
      <c r="A414" t="s">
        <v>513</v>
      </c>
      <c r="B414" s="1">
        <v>1.1915616876624675</v>
      </c>
    </row>
    <row r="415" spans="1:2" x14ac:dyDescent="0.2">
      <c r="A415" t="s">
        <v>514</v>
      </c>
      <c r="B415" s="1">
        <v>0.80963807238552288</v>
      </c>
    </row>
    <row r="416" spans="1:2" x14ac:dyDescent="0.2">
      <c r="A416" t="s">
        <v>515</v>
      </c>
      <c r="B416" s="1">
        <v>1.5536892621475704</v>
      </c>
    </row>
    <row r="417" spans="1:2" x14ac:dyDescent="0.2">
      <c r="A417" t="s">
        <v>516</v>
      </c>
      <c r="B417" s="1">
        <v>0.86262747450509902</v>
      </c>
    </row>
    <row r="418" spans="1:2" x14ac:dyDescent="0.2">
      <c r="A418" t="s">
        <v>517</v>
      </c>
      <c r="B418" s="1">
        <v>1.6752649470105978</v>
      </c>
    </row>
    <row r="419" spans="1:2" x14ac:dyDescent="0.2">
      <c r="A419" t="s">
        <v>518</v>
      </c>
      <c r="B419" s="1">
        <v>1.1993601279744051</v>
      </c>
    </row>
    <row r="420" spans="1:2" x14ac:dyDescent="0.2">
      <c r="A420" t="s">
        <v>519</v>
      </c>
      <c r="B420" s="1">
        <v>5.4657068586282742</v>
      </c>
    </row>
    <row r="421" spans="1:2" x14ac:dyDescent="0.2">
      <c r="A421" t="s">
        <v>520</v>
      </c>
      <c r="B421" s="1">
        <v>0.74165166966606677</v>
      </c>
    </row>
    <row r="422" spans="1:2" x14ac:dyDescent="0.2">
      <c r="A422" t="s">
        <v>521</v>
      </c>
      <c r="B422" s="1">
        <v>2.2219556088782242</v>
      </c>
    </row>
    <row r="423" spans="1:2" x14ac:dyDescent="0.2">
      <c r="A423" t="s">
        <v>522</v>
      </c>
      <c r="B423" s="1">
        <v>0.83683263347330539</v>
      </c>
    </row>
    <row r="424" spans="1:2" x14ac:dyDescent="0.2">
      <c r="A424" t="s">
        <v>523</v>
      </c>
      <c r="B424" s="1">
        <v>0.95920815836832629</v>
      </c>
    </row>
    <row r="425" spans="1:2" x14ac:dyDescent="0.2">
      <c r="A425" t="s">
        <v>524</v>
      </c>
      <c r="B425" s="1">
        <v>6.0993801239752052</v>
      </c>
    </row>
    <row r="426" spans="1:2" x14ac:dyDescent="0.2">
      <c r="A426" t="s">
        <v>525</v>
      </c>
      <c r="B426" s="1">
        <v>1.2159568086382724</v>
      </c>
    </row>
    <row r="427" spans="1:2" x14ac:dyDescent="0.2">
      <c r="A427" t="s">
        <v>526</v>
      </c>
      <c r="B427" s="1">
        <v>0.89022195560887818</v>
      </c>
    </row>
    <row r="428" spans="1:2" x14ac:dyDescent="0.2">
      <c r="A428" t="s">
        <v>497</v>
      </c>
      <c r="B428" s="1">
        <v>0.8324335132973405</v>
      </c>
    </row>
    <row r="429" spans="1:2" x14ac:dyDescent="0.2">
      <c r="A429" t="s">
        <v>527</v>
      </c>
      <c r="B429" s="1">
        <v>0.9288142371525695</v>
      </c>
    </row>
    <row r="430" spans="1:2" x14ac:dyDescent="0.2">
      <c r="A430" t="s">
        <v>528</v>
      </c>
      <c r="B430" s="1">
        <v>0.80883823235352925</v>
      </c>
    </row>
    <row r="431" spans="1:2" x14ac:dyDescent="0.2">
      <c r="A431" t="s">
        <v>529</v>
      </c>
      <c r="B431" s="1">
        <v>0.98280343931213754</v>
      </c>
    </row>
    <row r="432" spans="1:2" x14ac:dyDescent="0.2">
      <c r="A432" t="s">
        <v>530</v>
      </c>
      <c r="B432" s="1">
        <v>1.6950609878024394</v>
      </c>
    </row>
    <row r="433" spans="1:2" x14ac:dyDescent="0.2">
      <c r="A433" t="s">
        <v>531</v>
      </c>
      <c r="B433" s="1">
        <v>1.5444911017796441</v>
      </c>
    </row>
    <row r="434" spans="1:2" x14ac:dyDescent="0.2">
      <c r="A434" t="s">
        <v>532</v>
      </c>
      <c r="B434" s="1">
        <v>16.056988602279546</v>
      </c>
    </row>
    <row r="435" spans="1:2" x14ac:dyDescent="0.2">
      <c r="A435" t="s">
        <v>533</v>
      </c>
      <c r="B435" s="1">
        <v>12.727654469106179</v>
      </c>
    </row>
    <row r="436" spans="1:2" x14ac:dyDescent="0.2">
      <c r="A436" t="s">
        <v>534</v>
      </c>
      <c r="B436" s="1">
        <v>14.63887222555489</v>
      </c>
    </row>
    <row r="437" spans="1:2" x14ac:dyDescent="0.2">
      <c r="A437" t="s">
        <v>535</v>
      </c>
      <c r="B437" s="1">
        <v>17.524495100979806</v>
      </c>
    </row>
    <row r="438" spans="1:2" x14ac:dyDescent="0.2">
      <c r="A438" t="s">
        <v>536</v>
      </c>
      <c r="B438" s="1">
        <v>16.784043191361729</v>
      </c>
    </row>
    <row r="439" spans="1:2" x14ac:dyDescent="0.2">
      <c r="A439" t="s">
        <v>537</v>
      </c>
      <c r="B439" s="1">
        <v>16.292741451709659</v>
      </c>
    </row>
    <row r="440" spans="1:2" x14ac:dyDescent="0.2">
      <c r="A440" t="s">
        <v>538</v>
      </c>
      <c r="B440" s="1">
        <v>16.273545290941811</v>
      </c>
    </row>
    <row r="441" spans="1:2" x14ac:dyDescent="0.2">
      <c r="A441" t="s">
        <v>539</v>
      </c>
      <c r="B441" s="1">
        <v>14.868426314737052</v>
      </c>
    </row>
    <row r="442" spans="1:2" x14ac:dyDescent="0.2">
      <c r="A442" t="s">
        <v>540</v>
      </c>
      <c r="B442" s="1">
        <v>16.991401719656068</v>
      </c>
    </row>
    <row r="443" spans="1:2" x14ac:dyDescent="0.2">
      <c r="A443" t="s">
        <v>541</v>
      </c>
      <c r="B443" s="1">
        <v>17.828634273145372</v>
      </c>
    </row>
    <row r="444" spans="1:2" x14ac:dyDescent="0.2">
      <c r="A444" t="s">
        <v>542</v>
      </c>
      <c r="B444" s="1">
        <v>18.587482503499299</v>
      </c>
    </row>
    <row r="445" spans="1:2" x14ac:dyDescent="0.2">
      <c r="A445" t="s">
        <v>543</v>
      </c>
      <c r="B445" s="1">
        <v>16.114577084583082</v>
      </c>
    </row>
    <row r="446" spans="1:2" x14ac:dyDescent="0.2">
      <c r="A446" t="s">
        <v>544</v>
      </c>
      <c r="B446" s="1">
        <v>12.370725854829034</v>
      </c>
    </row>
    <row r="447" spans="1:2" x14ac:dyDescent="0.2">
      <c r="A447" t="s">
        <v>545</v>
      </c>
      <c r="B447" s="1">
        <v>7.5148970205958809</v>
      </c>
    </row>
    <row r="448" spans="1:2" x14ac:dyDescent="0.2">
      <c r="A448" t="s">
        <v>546</v>
      </c>
      <c r="B448" s="1">
        <v>6.1753649270145967</v>
      </c>
    </row>
    <row r="449" spans="1:2" x14ac:dyDescent="0.2">
      <c r="A449" t="s">
        <v>547</v>
      </c>
      <c r="B449" s="1">
        <v>7.2267546490701857</v>
      </c>
    </row>
    <row r="450" spans="1:2" x14ac:dyDescent="0.2">
      <c r="A450" t="s">
        <v>548</v>
      </c>
      <c r="B450" s="1">
        <v>5.4765046990601878</v>
      </c>
    </row>
    <row r="451" spans="1:2" x14ac:dyDescent="0.2">
      <c r="A451" t="s">
        <v>549</v>
      </c>
      <c r="B451" s="1">
        <v>13.580083983203359</v>
      </c>
    </row>
    <row r="452" spans="1:2" x14ac:dyDescent="0.2">
      <c r="A452" t="s">
        <v>550</v>
      </c>
      <c r="B452" s="1">
        <v>1.6272745450909818</v>
      </c>
    </row>
    <row r="453" spans="1:2" x14ac:dyDescent="0.2">
      <c r="A453" t="s">
        <v>551</v>
      </c>
      <c r="B453" s="1">
        <v>2.7272545490901821</v>
      </c>
    </row>
    <row r="454" spans="1:2" x14ac:dyDescent="0.2">
      <c r="A454" t="s">
        <v>552</v>
      </c>
      <c r="B454" s="1">
        <v>14.216756648670266</v>
      </c>
    </row>
    <row r="455" spans="1:2" x14ac:dyDescent="0.2">
      <c r="A455" t="s">
        <v>553</v>
      </c>
      <c r="B455" s="1">
        <v>12.508698260347931</v>
      </c>
    </row>
    <row r="456" spans="1:2" x14ac:dyDescent="0.2">
      <c r="A456" t="s">
        <v>554</v>
      </c>
      <c r="B456" s="1">
        <v>15.29014197160568</v>
      </c>
    </row>
    <row r="457" spans="1:2" x14ac:dyDescent="0.2">
      <c r="A457" t="s">
        <v>555</v>
      </c>
      <c r="B457" s="1">
        <v>14.284543091381723</v>
      </c>
    </row>
    <row r="458" spans="1:2" x14ac:dyDescent="0.2">
      <c r="A458" t="s">
        <v>556</v>
      </c>
      <c r="B458" s="1">
        <v>11.313337332533493</v>
      </c>
    </row>
    <row r="459" spans="1:2" x14ac:dyDescent="0.2">
      <c r="A459" t="s">
        <v>557</v>
      </c>
      <c r="B459" s="1">
        <v>0.90921815636872627</v>
      </c>
    </row>
    <row r="460" spans="1:2" x14ac:dyDescent="0.2">
      <c r="A460" t="s">
        <v>558</v>
      </c>
      <c r="B460" s="1">
        <v>10.066186762647471</v>
      </c>
    </row>
    <row r="461" spans="1:2" x14ac:dyDescent="0.2">
      <c r="A461" t="s">
        <v>559</v>
      </c>
      <c r="B461" s="1">
        <v>14.853429314137173</v>
      </c>
    </row>
    <row r="462" spans="1:2" x14ac:dyDescent="0.2">
      <c r="A462" t="s">
        <v>560</v>
      </c>
      <c r="B462" s="1">
        <v>10.505698860227955</v>
      </c>
    </row>
    <row r="463" spans="1:2" x14ac:dyDescent="0.2">
      <c r="A463" t="s">
        <v>561</v>
      </c>
      <c r="B463" s="1">
        <v>3.0251949610077986</v>
      </c>
    </row>
    <row r="464" spans="1:2" x14ac:dyDescent="0.2">
      <c r="A464" t="s">
        <v>562</v>
      </c>
      <c r="B464" s="1">
        <v>8.9130173965206954</v>
      </c>
    </row>
    <row r="465" spans="1:2" x14ac:dyDescent="0.2">
      <c r="A465" t="s">
        <v>563</v>
      </c>
      <c r="B465" s="1">
        <v>13.333333333333334</v>
      </c>
    </row>
    <row r="466" spans="1:2" x14ac:dyDescent="0.2">
      <c r="A466" t="s">
        <v>564</v>
      </c>
      <c r="B466" s="1">
        <v>14.281543691261747</v>
      </c>
    </row>
    <row r="467" spans="1:2" x14ac:dyDescent="0.2">
      <c r="A467" t="s">
        <v>565</v>
      </c>
      <c r="B467" s="1">
        <v>7.6846630673865226</v>
      </c>
    </row>
    <row r="468" spans="1:2" x14ac:dyDescent="0.2">
      <c r="A468" t="s">
        <v>566</v>
      </c>
      <c r="B468" s="1">
        <v>4.7104579084183165</v>
      </c>
    </row>
    <row r="469" spans="1:2" x14ac:dyDescent="0.2">
      <c r="A469" t="s">
        <v>567</v>
      </c>
      <c r="B469" s="1">
        <v>13.25134973005399</v>
      </c>
    </row>
    <row r="470" spans="1:2" x14ac:dyDescent="0.2">
      <c r="A470" t="s">
        <v>568</v>
      </c>
      <c r="B470" s="1">
        <v>5.9450109978004395</v>
      </c>
    </row>
    <row r="471" spans="1:2" x14ac:dyDescent="0.2">
      <c r="A471" t="s">
        <v>569</v>
      </c>
      <c r="B471" s="1">
        <v>12.260947810437912</v>
      </c>
    </row>
    <row r="472" spans="1:2" x14ac:dyDescent="0.2">
      <c r="A472" t="s">
        <v>570</v>
      </c>
      <c r="B472" s="1">
        <v>12.690861827634473</v>
      </c>
    </row>
    <row r="473" spans="1:2" x14ac:dyDescent="0.2">
      <c r="A473" t="s">
        <v>571</v>
      </c>
      <c r="B473" s="1">
        <v>14.129574085182963</v>
      </c>
    </row>
    <row r="474" spans="1:2" x14ac:dyDescent="0.2">
      <c r="A474" t="s">
        <v>572</v>
      </c>
      <c r="B474" s="1">
        <v>13.711657668466307</v>
      </c>
    </row>
    <row r="475" spans="1:2" x14ac:dyDescent="0.2">
      <c r="A475" t="s">
        <v>573</v>
      </c>
      <c r="B475" s="1">
        <v>17.343131373725257</v>
      </c>
    </row>
    <row r="476" spans="1:2" x14ac:dyDescent="0.2">
      <c r="A476" t="s">
        <v>544</v>
      </c>
      <c r="B476" s="1">
        <v>11.480503899220157</v>
      </c>
    </row>
    <row r="477" spans="1:2" x14ac:dyDescent="0.2">
      <c r="A477" t="s">
        <v>574</v>
      </c>
      <c r="B477" s="1">
        <v>17.479904019196162</v>
      </c>
    </row>
    <row r="478" spans="1:2" x14ac:dyDescent="0.2">
      <c r="A478" t="s">
        <v>575</v>
      </c>
      <c r="B478" s="1">
        <v>6.7008598280343934</v>
      </c>
    </row>
    <row r="479" spans="1:2" x14ac:dyDescent="0.2">
      <c r="A479" t="s">
        <v>576</v>
      </c>
      <c r="B479" s="1">
        <v>10.264347130573885</v>
      </c>
    </row>
    <row r="480" spans="1:2" x14ac:dyDescent="0.2">
      <c r="A480" t="s">
        <v>577</v>
      </c>
      <c r="B480" s="1">
        <v>11.2125574885023</v>
      </c>
    </row>
    <row r="481" spans="1:2" x14ac:dyDescent="0.2">
      <c r="A481" t="s">
        <v>578</v>
      </c>
      <c r="B481" s="1">
        <v>10.493501299740052</v>
      </c>
    </row>
    <row r="482" spans="1:2" x14ac:dyDescent="0.2">
      <c r="A482" t="s">
        <v>579</v>
      </c>
      <c r="B482" s="1">
        <v>14.556688662267547</v>
      </c>
    </row>
    <row r="483" spans="1:2" x14ac:dyDescent="0.2">
      <c r="A483" t="s">
        <v>580</v>
      </c>
      <c r="B483" s="1">
        <v>14.363327334533093</v>
      </c>
    </row>
    <row r="484" spans="1:2" x14ac:dyDescent="0.2">
      <c r="A484" t="s">
        <v>581</v>
      </c>
      <c r="B484" s="1">
        <v>14.324735052989402</v>
      </c>
    </row>
    <row r="485" spans="1:2" x14ac:dyDescent="0.2">
      <c r="A485" t="s">
        <v>582</v>
      </c>
      <c r="B485" s="1">
        <v>13.954009198160367</v>
      </c>
    </row>
    <row r="486" spans="1:2" x14ac:dyDescent="0.2">
      <c r="A486" t="s">
        <v>583</v>
      </c>
      <c r="B486" s="1">
        <v>16.638872225554888</v>
      </c>
    </row>
    <row r="487" spans="1:2" x14ac:dyDescent="0.2">
      <c r="A487" t="s">
        <v>584</v>
      </c>
      <c r="B487" s="1">
        <v>15.955608878224355</v>
      </c>
    </row>
    <row r="488" spans="1:2" x14ac:dyDescent="0.2">
      <c r="A488" t="s">
        <v>585</v>
      </c>
      <c r="B488" s="1">
        <v>17.757648470305938</v>
      </c>
    </row>
    <row r="489" spans="1:2" x14ac:dyDescent="0.2">
      <c r="A489" t="s">
        <v>586</v>
      </c>
      <c r="B489" s="1">
        <v>16.372325534893022</v>
      </c>
    </row>
    <row r="490" spans="1:2" x14ac:dyDescent="0.2">
      <c r="A490" t="s">
        <v>587</v>
      </c>
      <c r="B490" s="1">
        <v>17.1001799640072</v>
      </c>
    </row>
    <row r="491" spans="1:2" x14ac:dyDescent="0.2">
      <c r="A491" t="s">
        <v>588</v>
      </c>
      <c r="B491" s="1">
        <v>18.130773845230955</v>
      </c>
    </row>
    <row r="492" spans="1:2" x14ac:dyDescent="0.2">
      <c r="A492" t="s">
        <v>589</v>
      </c>
      <c r="B492" s="1">
        <v>19.137772445510898</v>
      </c>
    </row>
    <row r="493" spans="1:2" x14ac:dyDescent="0.2">
      <c r="A493" t="s">
        <v>590</v>
      </c>
      <c r="B493" s="1">
        <v>19.305938812237553</v>
      </c>
    </row>
    <row r="494" spans="1:2" x14ac:dyDescent="0.2">
      <c r="A494" t="s">
        <v>591</v>
      </c>
      <c r="B494" s="1">
        <v>15.345330933813237</v>
      </c>
    </row>
    <row r="495" spans="1:2" x14ac:dyDescent="0.2">
      <c r="A495" t="s">
        <v>592</v>
      </c>
      <c r="B495" s="1">
        <v>15.262947410517896</v>
      </c>
    </row>
    <row r="496" spans="1:2" x14ac:dyDescent="0.2">
      <c r="A496" t="s">
        <v>593</v>
      </c>
      <c r="B496" s="1">
        <v>10.427914417116577</v>
      </c>
    </row>
    <row r="497" spans="1:2" x14ac:dyDescent="0.2">
      <c r="A497" t="s">
        <v>594</v>
      </c>
      <c r="B497" s="1">
        <v>11.482303539292142</v>
      </c>
    </row>
    <row r="498" spans="1:2" x14ac:dyDescent="0.2">
      <c r="A498" t="s">
        <v>595</v>
      </c>
      <c r="B498" s="1">
        <v>10.313537292541492</v>
      </c>
    </row>
    <row r="499" spans="1:2" x14ac:dyDescent="0.2">
      <c r="A499" t="s">
        <v>596</v>
      </c>
      <c r="B499" s="1">
        <v>17.550289942011599</v>
      </c>
    </row>
    <row r="500" spans="1:2" x14ac:dyDescent="0.2">
      <c r="A500" t="s">
        <v>597</v>
      </c>
      <c r="B500" s="1">
        <v>12.652669466106779</v>
      </c>
    </row>
    <row r="501" spans="1:2" x14ac:dyDescent="0.2">
      <c r="A501" t="s">
        <v>598</v>
      </c>
      <c r="B501" s="1">
        <v>7.5870825834833031</v>
      </c>
    </row>
    <row r="502" spans="1:2" x14ac:dyDescent="0.2">
      <c r="A502" t="s">
        <v>599</v>
      </c>
      <c r="B502" s="1">
        <v>16.473705258948211</v>
      </c>
    </row>
    <row r="503" spans="1:2" x14ac:dyDescent="0.2">
      <c r="A503" t="s">
        <v>600</v>
      </c>
      <c r="B503" s="1">
        <v>17.729054189162166</v>
      </c>
    </row>
    <row r="504" spans="1:2" x14ac:dyDescent="0.2">
      <c r="A504" t="s">
        <v>601</v>
      </c>
      <c r="B504" s="1">
        <v>17.580283943211359</v>
      </c>
    </row>
    <row r="505" spans="1:2" x14ac:dyDescent="0.2">
      <c r="A505" t="s">
        <v>602</v>
      </c>
      <c r="B505" s="1">
        <v>14.93121375724855</v>
      </c>
    </row>
    <row r="506" spans="1:2" x14ac:dyDescent="0.2">
      <c r="A506" t="s">
        <v>603</v>
      </c>
      <c r="B506" s="1">
        <v>14.373925214957008</v>
      </c>
    </row>
    <row r="507" spans="1:2" x14ac:dyDescent="0.2">
      <c r="A507" t="s">
        <v>604</v>
      </c>
      <c r="B507" s="1">
        <v>8.4581083783243347</v>
      </c>
    </row>
    <row r="508" spans="1:2" x14ac:dyDescent="0.2">
      <c r="A508" t="s">
        <v>605</v>
      </c>
      <c r="B508" s="1">
        <v>10.856428714257149</v>
      </c>
    </row>
    <row r="509" spans="1:2" x14ac:dyDescent="0.2">
      <c r="A509" t="s">
        <v>606</v>
      </c>
      <c r="B509" s="1">
        <v>19.524495100979806</v>
      </c>
    </row>
    <row r="510" spans="1:2" x14ac:dyDescent="0.2">
      <c r="A510" t="s">
        <v>607</v>
      </c>
      <c r="B510" s="1">
        <v>12.536092781443712</v>
      </c>
    </row>
    <row r="511" spans="1:2" x14ac:dyDescent="0.2">
      <c r="A511" t="s">
        <v>608</v>
      </c>
      <c r="B511" s="1">
        <v>9.5712857428514297</v>
      </c>
    </row>
    <row r="512" spans="1:2" x14ac:dyDescent="0.2">
      <c r="A512" t="s">
        <v>609</v>
      </c>
      <c r="B512" s="1">
        <v>10.736852629474106</v>
      </c>
    </row>
    <row r="513" spans="1:2" x14ac:dyDescent="0.2">
      <c r="A513" t="s">
        <v>610</v>
      </c>
      <c r="B513" s="1">
        <v>15.216556688662267</v>
      </c>
    </row>
    <row r="514" spans="1:2" x14ac:dyDescent="0.2">
      <c r="A514" t="s">
        <v>611</v>
      </c>
      <c r="B514" s="1">
        <v>14.47610477904419</v>
      </c>
    </row>
    <row r="515" spans="1:2" x14ac:dyDescent="0.2">
      <c r="A515" t="s">
        <v>612</v>
      </c>
      <c r="B515" s="1">
        <v>10.640471905618876</v>
      </c>
    </row>
    <row r="516" spans="1:2" x14ac:dyDescent="0.2">
      <c r="A516" t="s">
        <v>613</v>
      </c>
      <c r="B516" s="1">
        <v>9.9348130373925212</v>
      </c>
    </row>
    <row r="517" spans="1:2" x14ac:dyDescent="0.2">
      <c r="A517" t="s">
        <v>614</v>
      </c>
      <c r="B517" s="1">
        <v>13.32373525294941</v>
      </c>
    </row>
    <row r="518" spans="1:2" x14ac:dyDescent="0.2">
      <c r="A518" t="s">
        <v>615</v>
      </c>
      <c r="B518" s="1">
        <v>8.9164167166566681</v>
      </c>
    </row>
    <row r="519" spans="1:2" x14ac:dyDescent="0.2">
      <c r="A519" t="s">
        <v>616</v>
      </c>
      <c r="B519" s="1">
        <v>15.980203959208158</v>
      </c>
    </row>
    <row r="520" spans="1:2" x14ac:dyDescent="0.2">
      <c r="A520" t="s">
        <v>617</v>
      </c>
      <c r="B520" s="1">
        <v>16.59748050389922</v>
      </c>
    </row>
    <row r="521" spans="1:2" x14ac:dyDescent="0.2">
      <c r="A521" t="s">
        <v>618</v>
      </c>
      <c r="B521" s="1">
        <v>18.392321535692862</v>
      </c>
    </row>
    <row r="522" spans="1:2" x14ac:dyDescent="0.2">
      <c r="A522" t="s">
        <v>619</v>
      </c>
      <c r="B522" s="1">
        <v>15.200559888022395</v>
      </c>
    </row>
    <row r="523" spans="1:2" x14ac:dyDescent="0.2">
      <c r="A523" t="s">
        <v>620</v>
      </c>
      <c r="B523" s="1">
        <v>15.461707658468306</v>
      </c>
    </row>
    <row r="524" spans="1:2" x14ac:dyDescent="0.2">
      <c r="A524" t="s">
        <v>591</v>
      </c>
      <c r="B524" s="1">
        <v>15.249350129974005</v>
      </c>
    </row>
    <row r="525" spans="1:2" x14ac:dyDescent="0.2">
      <c r="A525" t="s">
        <v>621</v>
      </c>
      <c r="B525" s="1">
        <v>16.020995800839831</v>
      </c>
    </row>
    <row r="526" spans="1:2" x14ac:dyDescent="0.2">
      <c r="A526" t="s">
        <v>622</v>
      </c>
      <c r="B526" s="1">
        <v>9.3811237752449514</v>
      </c>
    </row>
    <row r="527" spans="1:2" x14ac:dyDescent="0.2">
      <c r="A527" t="s">
        <v>623</v>
      </c>
      <c r="B527" s="1">
        <v>13.410517896420716</v>
      </c>
    </row>
    <row r="528" spans="1:2" x14ac:dyDescent="0.2">
      <c r="A528" t="s">
        <v>624</v>
      </c>
      <c r="B528" s="1">
        <v>11.646270745850829</v>
      </c>
    </row>
    <row r="529" spans="1:2" x14ac:dyDescent="0.2">
      <c r="A529" t="s">
        <v>625</v>
      </c>
      <c r="B529" s="1">
        <v>11.172365526894621</v>
      </c>
    </row>
    <row r="530" spans="1:2" x14ac:dyDescent="0.2">
      <c r="A530" t="s">
        <v>626</v>
      </c>
      <c r="B530" s="1">
        <v>11.595680863827235</v>
      </c>
    </row>
    <row r="531" spans="1:2" x14ac:dyDescent="0.2">
      <c r="A531" t="s">
        <v>627</v>
      </c>
      <c r="B531" s="1">
        <v>9.3665266946610686</v>
      </c>
    </row>
    <row r="532" spans="1:2" x14ac:dyDescent="0.2">
      <c r="A532" t="s">
        <v>628</v>
      </c>
      <c r="B532" s="1">
        <v>7.2855428914217155</v>
      </c>
    </row>
    <row r="533" spans="1:2" x14ac:dyDescent="0.2">
      <c r="A533" t="s">
        <v>629</v>
      </c>
      <c r="B533" s="1">
        <v>17.594881023795242</v>
      </c>
    </row>
    <row r="534" spans="1:2" x14ac:dyDescent="0.2">
      <c r="A534" t="s">
        <v>630</v>
      </c>
      <c r="B534" s="1">
        <v>11.695060987802439</v>
      </c>
    </row>
    <row r="535" spans="1:2" x14ac:dyDescent="0.2">
      <c r="A535" t="s">
        <v>631</v>
      </c>
      <c r="B535" s="1">
        <v>14.928014397120576</v>
      </c>
    </row>
    <row r="536" spans="1:2" x14ac:dyDescent="0.2">
      <c r="A536" t="s">
        <v>632</v>
      </c>
      <c r="B536" s="1">
        <v>12.877224555088983</v>
      </c>
    </row>
    <row r="537" spans="1:2" x14ac:dyDescent="0.2">
      <c r="A537" t="s">
        <v>633</v>
      </c>
      <c r="B537" s="1">
        <v>10.868626274745051</v>
      </c>
    </row>
    <row r="538" spans="1:2" x14ac:dyDescent="0.2">
      <c r="A538" t="s">
        <v>634</v>
      </c>
      <c r="B538" s="1">
        <v>10.057588482303538</v>
      </c>
    </row>
    <row r="539" spans="1:2" x14ac:dyDescent="0.2">
      <c r="A539" t="s">
        <v>635</v>
      </c>
      <c r="B539" s="1">
        <v>17.379124175164968</v>
      </c>
    </row>
    <row r="540" spans="1:2" x14ac:dyDescent="0.2">
      <c r="A540" t="s">
        <v>636</v>
      </c>
      <c r="B540" s="1">
        <v>16.428114377124576</v>
      </c>
    </row>
    <row r="541" spans="1:2" x14ac:dyDescent="0.2">
      <c r="A541" t="s">
        <v>637</v>
      </c>
      <c r="B541" s="1">
        <v>15.676464707058589</v>
      </c>
    </row>
    <row r="542" spans="1:2" x14ac:dyDescent="0.2">
      <c r="A542" t="s">
        <v>638</v>
      </c>
      <c r="B542" s="1">
        <v>6.9748050389922014</v>
      </c>
    </row>
    <row r="543" spans="1:2" x14ac:dyDescent="0.2">
      <c r="A543" t="s">
        <v>639</v>
      </c>
      <c r="B543" s="1">
        <v>4.3003399320135971</v>
      </c>
    </row>
    <row r="544" spans="1:2" x14ac:dyDescent="0.2">
      <c r="A544" t="s">
        <v>640</v>
      </c>
      <c r="B544" s="1">
        <v>3.2967406518696261</v>
      </c>
    </row>
    <row r="545" spans="1:2" x14ac:dyDescent="0.2">
      <c r="A545" t="s">
        <v>641</v>
      </c>
      <c r="B545" s="1">
        <v>2.436112777444511</v>
      </c>
    </row>
    <row r="546" spans="1:2" x14ac:dyDescent="0.2">
      <c r="A546" t="s">
        <v>642</v>
      </c>
      <c r="B546" s="1">
        <v>2.9634073185362926</v>
      </c>
    </row>
    <row r="547" spans="1:2" x14ac:dyDescent="0.2">
      <c r="A547" t="s">
        <v>643</v>
      </c>
      <c r="B547" s="1">
        <v>11.425914817036592</v>
      </c>
    </row>
    <row r="548" spans="1:2" x14ac:dyDescent="0.2">
      <c r="A548" t="s">
        <v>644</v>
      </c>
      <c r="B548" s="1">
        <v>3.5440911817636471</v>
      </c>
    </row>
    <row r="549" spans="1:2" x14ac:dyDescent="0.2">
      <c r="A549" t="s">
        <v>645</v>
      </c>
      <c r="B549" s="1">
        <v>2.3717256548690262</v>
      </c>
    </row>
    <row r="550" spans="1:2" x14ac:dyDescent="0.2">
      <c r="A550" t="s">
        <v>646</v>
      </c>
      <c r="B550" s="1">
        <v>14.660467906418717</v>
      </c>
    </row>
    <row r="551" spans="1:2" x14ac:dyDescent="0.2">
      <c r="A551" t="s">
        <v>647</v>
      </c>
      <c r="B551" s="1">
        <v>4.9278144371125778</v>
      </c>
    </row>
    <row r="552" spans="1:2" x14ac:dyDescent="0.2">
      <c r="A552" t="s">
        <v>648</v>
      </c>
      <c r="B552" s="1">
        <v>8.1725654869026201</v>
      </c>
    </row>
    <row r="553" spans="1:2" x14ac:dyDescent="0.2">
      <c r="A553" t="s">
        <v>649</v>
      </c>
      <c r="B553" s="1">
        <v>11.050389922015597</v>
      </c>
    </row>
    <row r="554" spans="1:2" x14ac:dyDescent="0.2">
      <c r="A554" t="s">
        <v>650</v>
      </c>
      <c r="B554" s="1">
        <v>5.0813837232553487</v>
      </c>
    </row>
    <row r="555" spans="1:2" x14ac:dyDescent="0.2">
      <c r="A555" t="s">
        <v>651</v>
      </c>
      <c r="B555" s="1">
        <v>3.5574885022995399</v>
      </c>
    </row>
    <row r="556" spans="1:2" x14ac:dyDescent="0.2">
      <c r="A556" t="s">
        <v>652</v>
      </c>
      <c r="B556" s="1">
        <v>10.152769446110778</v>
      </c>
    </row>
    <row r="557" spans="1:2" x14ac:dyDescent="0.2">
      <c r="A557" t="s">
        <v>653</v>
      </c>
      <c r="B557" s="1">
        <v>13.239552089582084</v>
      </c>
    </row>
    <row r="558" spans="1:2" x14ac:dyDescent="0.2">
      <c r="A558" t="s">
        <v>654</v>
      </c>
      <c r="B558" s="1">
        <v>2.6624675064987002</v>
      </c>
    </row>
    <row r="559" spans="1:2" x14ac:dyDescent="0.2">
      <c r="A559" t="s">
        <v>655</v>
      </c>
      <c r="B559" s="1">
        <v>3.178364327134573</v>
      </c>
    </row>
    <row r="560" spans="1:2" x14ac:dyDescent="0.2">
      <c r="A560" t="s">
        <v>656</v>
      </c>
      <c r="B560" s="1">
        <v>3.430513897220556</v>
      </c>
    </row>
    <row r="561" spans="1:2" x14ac:dyDescent="0.2">
      <c r="A561" t="s">
        <v>657</v>
      </c>
      <c r="B561" s="1">
        <v>5.7348530293941211</v>
      </c>
    </row>
    <row r="562" spans="1:2" x14ac:dyDescent="0.2">
      <c r="A562" t="s">
        <v>658</v>
      </c>
      <c r="B562" s="1">
        <v>6.5880823835232958</v>
      </c>
    </row>
    <row r="563" spans="1:2" x14ac:dyDescent="0.2">
      <c r="A563" t="s">
        <v>659</v>
      </c>
      <c r="B563" s="1">
        <v>5.0227954409118176</v>
      </c>
    </row>
    <row r="564" spans="1:2" x14ac:dyDescent="0.2">
      <c r="A564" t="s">
        <v>660</v>
      </c>
      <c r="B564" s="1">
        <v>4.3131373725254951</v>
      </c>
    </row>
    <row r="565" spans="1:2" x14ac:dyDescent="0.2">
      <c r="A565" t="s">
        <v>661</v>
      </c>
      <c r="B565" s="1">
        <v>8.1267746450709861</v>
      </c>
    </row>
    <row r="566" spans="1:2" x14ac:dyDescent="0.2">
      <c r="A566" t="s">
        <v>662</v>
      </c>
      <c r="B566" s="1">
        <v>4.2773445310937817</v>
      </c>
    </row>
    <row r="567" spans="1:2" x14ac:dyDescent="0.2">
      <c r="A567" t="s">
        <v>663</v>
      </c>
      <c r="B567" s="1">
        <v>5.4635072985402919</v>
      </c>
    </row>
    <row r="568" spans="1:2" x14ac:dyDescent="0.2">
      <c r="A568" t="s">
        <v>664</v>
      </c>
      <c r="B568" s="1">
        <v>6.379124175164967</v>
      </c>
    </row>
    <row r="569" spans="1:2" x14ac:dyDescent="0.2">
      <c r="A569" t="s">
        <v>665</v>
      </c>
      <c r="B569" s="1">
        <v>7.1771645670865825</v>
      </c>
    </row>
    <row r="570" spans="1:2" x14ac:dyDescent="0.2">
      <c r="A570" t="s">
        <v>666</v>
      </c>
      <c r="B570" s="1">
        <v>7.0893821235752847</v>
      </c>
    </row>
    <row r="571" spans="1:2" x14ac:dyDescent="0.2">
      <c r="A571" t="s">
        <v>667</v>
      </c>
      <c r="B571" s="1">
        <v>16.118176364727056</v>
      </c>
    </row>
    <row r="572" spans="1:2" x14ac:dyDescent="0.2">
      <c r="A572" t="s">
        <v>638</v>
      </c>
      <c r="B572" s="1">
        <v>6.3793241351729657</v>
      </c>
    </row>
    <row r="573" spans="1:2" x14ac:dyDescent="0.2">
      <c r="A573" t="s">
        <v>668</v>
      </c>
      <c r="B573" s="1">
        <v>15.361727654469107</v>
      </c>
    </row>
    <row r="574" spans="1:2" x14ac:dyDescent="0.2">
      <c r="A574" t="s">
        <v>669</v>
      </c>
      <c r="B574" s="1">
        <v>4.6314737052589479</v>
      </c>
    </row>
    <row r="575" spans="1:2" x14ac:dyDescent="0.2">
      <c r="A575" t="s">
        <v>670</v>
      </c>
      <c r="B575" s="1">
        <v>8.8990201959608086</v>
      </c>
    </row>
    <row r="576" spans="1:2" x14ac:dyDescent="0.2">
      <c r="A576" t="s">
        <v>671</v>
      </c>
      <c r="B576" s="1">
        <v>8.1329734053189355</v>
      </c>
    </row>
    <row r="577" spans="1:2" x14ac:dyDescent="0.2">
      <c r="A577" t="s">
        <v>672</v>
      </c>
      <c r="B577" s="1">
        <v>9.1445710857828431</v>
      </c>
    </row>
    <row r="578" spans="1:2" x14ac:dyDescent="0.2">
      <c r="A578" s="5" t="s">
        <v>680</v>
      </c>
      <c r="B578" s="5">
        <v>10.4</v>
      </c>
    </row>
    <row r="579" spans="1:2" x14ac:dyDescent="0.2">
      <c r="A579" s="5" t="s">
        <v>683</v>
      </c>
      <c r="B579" s="5">
        <v>7.5</v>
      </c>
    </row>
    <row r="580" spans="1:2" x14ac:dyDescent="0.2">
      <c r="A580" s="5" t="s">
        <v>685</v>
      </c>
      <c r="B580" s="5">
        <v>6.1</v>
      </c>
    </row>
    <row r="581" spans="1:2" x14ac:dyDescent="0.2">
      <c r="A581" s="5" t="s">
        <v>686</v>
      </c>
      <c r="B581" s="5">
        <v>6</v>
      </c>
    </row>
    <row r="582" spans="1:2" x14ac:dyDescent="0.2">
      <c r="A582" s="5" t="s">
        <v>688</v>
      </c>
      <c r="B582" s="5">
        <v>5.8</v>
      </c>
    </row>
    <row r="583" spans="1:2" x14ac:dyDescent="0.2">
      <c r="A583" s="5" t="s">
        <v>689</v>
      </c>
      <c r="B583" s="5">
        <v>5.4</v>
      </c>
    </row>
    <row r="584" spans="1:2" x14ac:dyDescent="0.2">
      <c r="A584" s="5" t="s">
        <v>690</v>
      </c>
      <c r="B584" s="5">
        <v>5.2</v>
      </c>
    </row>
    <row r="585" spans="1:2" x14ac:dyDescent="0.2">
      <c r="A585" s="5" t="s">
        <v>692</v>
      </c>
      <c r="B585" s="5">
        <v>4.9000000000000004</v>
      </c>
    </row>
    <row r="586" spans="1:2" x14ac:dyDescent="0.2">
      <c r="A586" s="5" t="s">
        <v>694</v>
      </c>
      <c r="B586" s="5">
        <v>4.7</v>
      </c>
    </row>
    <row r="587" spans="1:2" x14ac:dyDescent="0.2">
      <c r="A587" s="5" t="s">
        <v>696</v>
      </c>
      <c r="B587" s="5">
        <v>4.5999999999999996</v>
      </c>
    </row>
    <row r="588" spans="1:2" x14ac:dyDescent="0.2">
      <c r="A588" s="5" t="s">
        <v>698</v>
      </c>
      <c r="B588" s="5">
        <v>4.5</v>
      </c>
    </row>
    <row r="589" spans="1:2" x14ac:dyDescent="0.2">
      <c r="A589" s="5" t="s">
        <v>700</v>
      </c>
      <c r="B589" s="5">
        <v>4.3</v>
      </c>
    </row>
    <row r="590" spans="1:2" x14ac:dyDescent="0.2">
      <c r="A590" s="5" t="s">
        <v>702</v>
      </c>
      <c r="B590" s="5">
        <v>4.2</v>
      </c>
    </row>
    <row r="591" spans="1:2" x14ac:dyDescent="0.2">
      <c r="A591" s="5" t="s">
        <v>704</v>
      </c>
      <c r="B591" s="5">
        <v>4.2</v>
      </c>
    </row>
    <row r="592" spans="1:2" x14ac:dyDescent="0.2">
      <c r="A592" s="5" t="s">
        <v>706</v>
      </c>
      <c r="B592" s="5">
        <v>4.2</v>
      </c>
    </row>
    <row r="593" spans="1:2" x14ac:dyDescent="0.2">
      <c r="A593" s="5" t="s">
        <v>708</v>
      </c>
      <c r="B593" s="5">
        <v>4.0999999999999996</v>
      </c>
    </row>
    <row r="594" spans="1:2" x14ac:dyDescent="0.2">
      <c r="A594" s="5" t="s">
        <v>710</v>
      </c>
      <c r="B594" s="5">
        <v>4</v>
      </c>
    </row>
    <row r="595" spans="1:2" x14ac:dyDescent="0.2">
      <c r="A595" s="5" t="s">
        <v>712</v>
      </c>
      <c r="B595" s="5">
        <v>3.9</v>
      </c>
    </row>
    <row r="596" spans="1:2" x14ac:dyDescent="0.2">
      <c r="A596" s="5" t="s">
        <v>713</v>
      </c>
      <c r="B596" s="5">
        <v>3.9</v>
      </c>
    </row>
    <row r="597" spans="1:2" x14ac:dyDescent="0.2">
      <c r="A597" s="5" t="s">
        <v>715</v>
      </c>
      <c r="B597" s="5">
        <v>3.8</v>
      </c>
    </row>
    <row r="598" spans="1:2" x14ac:dyDescent="0.2">
      <c r="A598" s="5" t="s">
        <v>718</v>
      </c>
      <c r="B598" s="5">
        <v>3.7</v>
      </c>
    </row>
    <row r="599" spans="1:2" x14ac:dyDescent="0.2">
      <c r="A599" s="5" t="s">
        <v>719</v>
      </c>
      <c r="B599" s="5">
        <v>3.5</v>
      </c>
    </row>
    <row r="600" spans="1:2" x14ac:dyDescent="0.2">
      <c r="A600" s="5" t="s">
        <v>721</v>
      </c>
      <c r="B600" s="5">
        <v>3.4</v>
      </c>
    </row>
    <row r="601" spans="1:2" x14ac:dyDescent="0.2">
      <c r="A601" s="5" t="s">
        <v>722</v>
      </c>
      <c r="B601" s="5">
        <v>3.3</v>
      </c>
    </row>
    <row r="602" spans="1:2" x14ac:dyDescent="0.2">
      <c r="A602" s="5" t="s">
        <v>724</v>
      </c>
      <c r="B602" s="5">
        <v>3.3</v>
      </c>
    </row>
    <row r="603" spans="1:2" x14ac:dyDescent="0.2">
      <c r="A603" s="5" t="s">
        <v>726</v>
      </c>
      <c r="B603" s="5">
        <v>3.2</v>
      </c>
    </row>
    <row r="604" spans="1:2" x14ac:dyDescent="0.2">
      <c r="A604" s="5" t="s">
        <v>728</v>
      </c>
      <c r="B604" s="5">
        <v>3.1</v>
      </c>
    </row>
    <row r="605" spans="1:2" x14ac:dyDescent="0.2">
      <c r="A605" s="5" t="s">
        <v>729</v>
      </c>
      <c r="B605" s="5">
        <v>2.9</v>
      </c>
    </row>
    <row r="606" spans="1:2" x14ac:dyDescent="0.2">
      <c r="A606" s="5" t="s">
        <v>731</v>
      </c>
      <c r="B606" s="5">
        <v>2.7</v>
      </c>
    </row>
    <row r="607" spans="1:2" x14ac:dyDescent="0.2">
      <c r="A607" s="5" t="s">
        <v>733</v>
      </c>
      <c r="B607" s="5">
        <v>2.6</v>
      </c>
    </row>
    <row r="608" spans="1:2" x14ac:dyDescent="0.2">
      <c r="A608" s="5" t="s">
        <v>735</v>
      </c>
      <c r="B608" s="5">
        <v>2.5</v>
      </c>
    </row>
    <row r="609" spans="1:2" x14ac:dyDescent="0.2">
      <c r="A609" s="5" t="s">
        <v>737</v>
      </c>
      <c r="B609" s="5">
        <v>2.4</v>
      </c>
    </row>
    <row r="610" spans="1:2" x14ac:dyDescent="0.2">
      <c r="A610" s="5" t="s">
        <v>739</v>
      </c>
      <c r="B610" s="5">
        <v>2.4</v>
      </c>
    </row>
    <row r="611" spans="1:2" x14ac:dyDescent="0.2">
      <c r="A611" s="5" t="s">
        <v>741</v>
      </c>
      <c r="B611" s="5">
        <v>2.4</v>
      </c>
    </row>
    <row r="612" spans="1:2" x14ac:dyDescent="0.2">
      <c r="A612" s="5" t="s">
        <v>742</v>
      </c>
      <c r="B612" s="5">
        <v>2.2000000000000002</v>
      </c>
    </row>
    <row r="613" spans="1:2" x14ac:dyDescent="0.2">
      <c r="A613" s="5" t="s">
        <v>744</v>
      </c>
      <c r="B613" s="5">
        <v>2.1</v>
      </c>
    </row>
    <row r="614" spans="1:2" x14ac:dyDescent="0.2">
      <c r="A614" s="5" t="s">
        <v>745</v>
      </c>
      <c r="B614" s="5">
        <v>2.1</v>
      </c>
    </row>
    <row r="615" spans="1:2" x14ac:dyDescent="0.2">
      <c r="A615" s="5" t="s">
        <v>747</v>
      </c>
      <c r="B615" s="5">
        <v>1.9</v>
      </c>
    </row>
    <row r="616" spans="1:2" x14ac:dyDescent="0.2">
      <c r="A616" s="5" t="s">
        <v>749</v>
      </c>
      <c r="B616" s="5">
        <v>1.9</v>
      </c>
    </row>
    <row r="617" spans="1:2" x14ac:dyDescent="0.2">
      <c r="A617" s="5" t="s">
        <v>751</v>
      </c>
      <c r="B617" s="5">
        <v>1.9</v>
      </c>
    </row>
    <row r="618" spans="1:2" x14ac:dyDescent="0.2">
      <c r="A618" s="5" t="s">
        <v>752</v>
      </c>
      <c r="B618" s="5">
        <v>1.7</v>
      </c>
    </row>
    <row r="619" spans="1:2" x14ac:dyDescent="0.2">
      <c r="A619" s="5" t="s">
        <v>753</v>
      </c>
      <c r="B619" s="5">
        <v>1.7</v>
      </c>
    </row>
    <row r="620" spans="1:2" x14ac:dyDescent="0.2">
      <c r="A620" s="5" t="s">
        <v>755</v>
      </c>
      <c r="B620" s="5">
        <v>1.7</v>
      </c>
    </row>
    <row r="621" spans="1:2" x14ac:dyDescent="0.2">
      <c r="A621" s="5" t="s">
        <v>757</v>
      </c>
      <c r="B621" s="5">
        <v>1.7</v>
      </c>
    </row>
    <row r="622" spans="1:2" x14ac:dyDescent="0.2">
      <c r="A622" s="5" t="s">
        <v>759</v>
      </c>
      <c r="B622" s="5">
        <v>1.5</v>
      </c>
    </row>
    <row r="623" spans="1:2" x14ac:dyDescent="0.2">
      <c r="A623" s="5" t="s">
        <v>762</v>
      </c>
      <c r="B623" s="5">
        <v>1.4</v>
      </c>
    </row>
    <row r="624" spans="1:2" x14ac:dyDescent="0.2">
      <c r="A624" s="5" t="s">
        <v>764</v>
      </c>
      <c r="B624" s="5">
        <v>1.4</v>
      </c>
    </row>
    <row r="625" spans="1:2" x14ac:dyDescent="0.2">
      <c r="A625" s="5" t="s">
        <v>766</v>
      </c>
      <c r="B625" s="5">
        <v>1.4</v>
      </c>
    </row>
    <row r="626" spans="1:2" x14ac:dyDescent="0.2">
      <c r="A626" s="5" t="s">
        <v>768</v>
      </c>
      <c r="B626" s="5">
        <v>1.4</v>
      </c>
    </row>
    <row r="627" spans="1:2" x14ac:dyDescent="0.2">
      <c r="A627" s="5" t="s">
        <v>769</v>
      </c>
      <c r="B627" s="5">
        <v>1.3</v>
      </c>
    </row>
    <row r="628" spans="1:2" x14ac:dyDescent="0.2">
      <c r="A628" s="5" t="s">
        <v>770</v>
      </c>
      <c r="B628" s="5">
        <v>1.3</v>
      </c>
    </row>
    <row r="629" spans="1:2" x14ac:dyDescent="0.2">
      <c r="A629" s="5" t="s">
        <v>771</v>
      </c>
      <c r="B629" s="5">
        <v>1.3</v>
      </c>
    </row>
    <row r="630" spans="1:2" x14ac:dyDescent="0.2">
      <c r="A630" s="5" t="s">
        <v>772</v>
      </c>
      <c r="B630" s="5">
        <v>1.3</v>
      </c>
    </row>
    <row r="631" spans="1:2" x14ac:dyDescent="0.2">
      <c r="A631" s="5" t="s">
        <v>773</v>
      </c>
      <c r="B631" s="5">
        <v>1.2</v>
      </c>
    </row>
    <row r="632" spans="1:2" x14ac:dyDescent="0.2">
      <c r="A632" s="5" t="s">
        <v>774</v>
      </c>
      <c r="B632" s="5">
        <v>1.2</v>
      </c>
    </row>
    <row r="633" spans="1:2" x14ac:dyDescent="0.2">
      <c r="A633" s="5" t="s">
        <v>776</v>
      </c>
      <c r="B633" s="5">
        <v>1.2</v>
      </c>
    </row>
    <row r="634" spans="1:2" x14ac:dyDescent="0.2">
      <c r="A634" s="5" t="s">
        <v>778</v>
      </c>
      <c r="B634" s="5">
        <v>1.2</v>
      </c>
    </row>
    <row r="635" spans="1:2" x14ac:dyDescent="0.2">
      <c r="A635" s="5" t="s">
        <v>779</v>
      </c>
      <c r="B635" s="5">
        <v>1.2</v>
      </c>
    </row>
    <row r="636" spans="1:2" x14ac:dyDescent="0.2">
      <c r="A636" s="5" t="s">
        <v>780</v>
      </c>
      <c r="B636" s="5">
        <v>1.1000000000000001</v>
      </c>
    </row>
    <row r="637" spans="1:2" x14ac:dyDescent="0.2">
      <c r="A637" s="5" t="s">
        <v>782</v>
      </c>
      <c r="B637" s="5">
        <v>0.8</v>
      </c>
    </row>
    <row r="638" spans="1:2" x14ac:dyDescent="0.2">
      <c r="A638" s="5" t="s">
        <v>784</v>
      </c>
      <c r="B638" s="5">
        <v>0.8</v>
      </c>
    </row>
    <row r="639" spans="1:2" x14ac:dyDescent="0.2">
      <c r="A639" s="5" t="s">
        <v>786</v>
      </c>
      <c r="B639" s="5">
        <v>0.8</v>
      </c>
    </row>
    <row r="640" spans="1:2" x14ac:dyDescent="0.2">
      <c r="A640" s="5" t="s">
        <v>789</v>
      </c>
      <c r="B640" s="5">
        <v>0.6</v>
      </c>
    </row>
    <row r="641" spans="1:2" x14ac:dyDescent="0.2">
      <c r="A641" s="5" t="s">
        <v>790</v>
      </c>
      <c r="B641" s="5">
        <v>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Peptides</vt:lpstr>
      <vt:lpstr>Penetratin</vt:lpstr>
      <vt:lpstr>pVEC</vt:lpstr>
      <vt:lpstr>TP10_KRVK</vt:lpstr>
      <vt:lpstr>DPV6</vt:lpstr>
      <vt:lpstr>DetailedDataset</vt:lpstr>
      <vt:lpstr>Data-Combinatorial-4-3-48</vt:lpstr>
      <vt:lpstr>Data-Individual-64</vt:lpstr>
      <vt:lpstr>CompleteDatasheet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2018-04-26T13:53:54Z</dcterms:created>
  <dcterms:modified xsi:type="dcterms:W3CDTF">2022-12-09T23:22:14Z</dcterms:modified>
</cp:coreProperties>
</file>