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app_avaliacao\"/>
    </mc:Choice>
  </mc:AlternateContent>
  <xr:revisionPtr revIDLastSave="0" documentId="13_ncr:1_{677848A1-A35D-4742-973C-255FF40803EC}" xr6:coauthVersionLast="47" xr6:coauthVersionMax="47" xr10:uidLastSave="{00000000-0000-0000-0000-000000000000}"/>
  <bookViews>
    <workbookView xWindow="20370" yWindow="-120" windowWidth="29040" windowHeight="15720" tabRatio="500" activeTab="1" xr2:uid="{00000000-000D-0000-FFFF-FFFF00000000}"/>
  </bookViews>
  <sheets>
    <sheet name="avaliando" sheetId="1" r:id="rId1"/>
    <sheet name="dados" sheetId="2" r:id="rId2"/>
    <sheet name="apoio" sheetId="3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<sst xmlns="http://schemas.openxmlformats.org/spreadsheetml/2006/main" count="378" uniqueCount="163">
  <si>
    <t>Atratividade local</t>
  </si>
  <si>
    <t>Área Construída</t>
  </si>
  <si>
    <t>Área Terreno</t>
  </si>
  <si>
    <t>Idade aparente e conservação</t>
  </si>
  <si>
    <t>Padrão construtivo</t>
  </si>
  <si>
    <t>Vagas</t>
  </si>
  <si>
    <t>Coeficiente extra</t>
  </si>
  <si>
    <t>Valor</t>
  </si>
  <si>
    <t>fof</t>
  </si>
  <si>
    <t>dict_ic = {</t>
  </si>
  <si>
    <t>dict_pad = {</t>
  </si>
  <si>
    <t>}</t>
  </si>
  <si>
    <t>alto_comercial</t>
  </si>
  <si>
    <t>médio/alto_comercial</t>
  </si>
  <si>
    <t>médio_comercial</t>
  </si>
  <si>
    <t>médio/baixo_comercial</t>
  </si>
  <si>
    <t>baixo_comercial</t>
  </si>
  <si>
    <t>alto_residencial</t>
  </si>
  <si>
    <t>médio/alto_residencial</t>
  </si>
  <si>
    <t>médio_residencial</t>
  </si>
  <si>
    <t>médio/baixo_residencial</t>
  </si>
  <si>
    <t>baixo_residencial</t>
  </si>
  <si>
    <t xml:space="preserve">    'baixo_residencial': 1.00,</t>
  </si>
  <si>
    <t xml:space="preserve">    'médio/baixo_residencial': 1.15,</t>
  </si>
  <si>
    <t xml:space="preserve">    'médio/alto_residencial': 1.45,</t>
  </si>
  <si>
    <t xml:space="preserve">    'alto_residencial': 1.65,</t>
  </si>
  <si>
    <t xml:space="preserve">    'baixo_comercial': 1.00,</t>
  </si>
  <si>
    <t xml:space="preserve">    'médio/baixo_comercial': 1.08,</t>
  </si>
  <si>
    <t xml:space="preserve">    'médio_comercial': 1.15,</t>
  </si>
  <si>
    <t xml:space="preserve">    'médio/alto_comercial': 1.25,</t>
  </si>
  <si>
    <t xml:space="preserve">    'id&lt;5_novo': 1.00,</t>
  </si>
  <si>
    <t xml:space="preserve">    'id&lt;5_bom': 0.95,</t>
  </si>
  <si>
    <t xml:space="preserve">    'id&lt;5_reparos simples': 0.80,</t>
  </si>
  <si>
    <t xml:space="preserve">    'id&lt;5_reparos importantes': 0.45,</t>
  </si>
  <si>
    <t xml:space="preserve">    'id entre 6 e 10_novo': 0.95,</t>
  </si>
  <si>
    <t xml:space="preserve">    'id entre 6 e 10_bom': 0.90,</t>
  </si>
  <si>
    <t xml:space="preserve">    'id entre 6 e 10_reparos simples': 0.75,</t>
  </si>
  <si>
    <t xml:space="preserve">    'id entre 6 e 10_reparos importantes': 0.40,</t>
  </si>
  <si>
    <t xml:space="preserve">    'id entre 11 e 30_novo': 0.85,</t>
  </si>
  <si>
    <t xml:space="preserve">    'id entre 11 e 30_bom': 0.80,</t>
  </si>
  <si>
    <t xml:space="preserve">    'id entre 11 e 30_reparos simples': 0.65,</t>
  </si>
  <si>
    <t xml:space="preserve">    'id entre 11 e 30_reparos importantes': 0.35,</t>
  </si>
  <si>
    <t xml:space="preserve">    'id entre 31 e 50_novo': 0.55,</t>
  </si>
  <si>
    <t xml:space="preserve">    'id entre 31 e 50_bom': 0.50,</t>
  </si>
  <si>
    <t xml:space="preserve">    'id entre 31 e 50_reparos simples': 0.45,</t>
  </si>
  <si>
    <t xml:space="preserve">    'id entre 31 e 50_reparos importantes': 0.25,</t>
  </si>
  <si>
    <t xml:space="preserve">    'id&gt;50_novo': 0.30,</t>
  </si>
  <si>
    <t xml:space="preserve">    'id&gt;50_bom': 0.20,</t>
  </si>
  <si>
    <t xml:space="preserve">    'id&gt;50_reparos simples': 0.15,</t>
  </si>
  <si>
    <t>id&lt;5_novo</t>
  </si>
  <si>
    <t>id&lt;5_bom</t>
  </si>
  <si>
    <t>id&lt;5_reparos simples</t>
  </si>
  <si>
    <t>id&lt;5_reparos importantes</t>
  </si>
  <si>
    <t>id entre 6 e 10_novo</t>
  </si>
  <si>
    <t>id entre 6 e 10_bom</t>
  </si>
  <si>
    <t>id entre 6 e 10_reparos simples</t>
  </si>
  <si>
    <t>id&gt;50_reparos importantes</t>
  </si>
  <si>
    <t>id&gt;50_reparos simples</t>
  </si>
  <si>
    <t>id&gt;50_bom</t>
  </si>
  <si>
    <t>id&gt;50_novo</t>
  </si>
  <si>
    <t>id entre 31 e 50_reparos importantes</t>
  </si>
  <si>
    <t>id entre 31 e 50_reparos simples</t>
  </si>
  <si>
    <t>id entre 31 e 50_bom</t>
  </si>
  <si>
    <t>id entre 31 e 50_novo</t>
  </si>
  <si>
    <t>id entre 11 e 30_reparos importantes</t>
  </si>
  <si>
    <t>id entre 6 e 10_reparos importantes</t>
  </si>
  <si>
    <t>id entre 11 e 30_novo</t>
  </si>
  <si>
    <t>id entre 11 e 30_bom</t>
  </si>
  <si>
    <t>id entre 11 e 30_reparos simples</t>
  </si>
  <si>
    <t xml:space="preserve">    'médio_residencial': 1.30,</t>
  </si>
  <si>
    <t xml:space="preserve">    'alto_comercial': 1.40</t>
  </si>
  <si>
    <t>dict_topo = {</t>
  </si>
  <si>
    <t>Topografia</t>
  </si>
  <si>
    <t>plano &lt;5%</t>
  </si>
  <si>
    <t>declive_leve 5% e 30%</t>
  </si>
  <si>
    <t>aclive_leve 5% e 30%</t>
  </si>
  <si>
    <t>aclive_acentuado &gt;30%</t>
  </si>
  <si>
    <t>declive_acentuado &gt;30%</t>
  </si>
  <si>
    <t xml:space="preserve">    'plano &lt;5%': 1,</t>
  </si>
  <si>
    <t xml:space="preserve">    'aclive_leve 5% e 30%': 0.95,</t>
  </si>
  <si>
    <t xml:space="preserve">    'declive_leve 5% e 30%': 0.90,</t>
  </si>
  <si>
    <t xml:space="preserve">    'aclive_acentuado &gt;30%': 0.85,</t>
  </si>
  <si>
    <t xml:space="preserve">    'declive_acentuado &gt;30%': 0.80,</t>
  </si>
  <si>
    <t>não se aplica</t>
  </si>
  <si>
    <t xml:space="preserve">    'id&gt;50_reparos importantes': 0.10,</t>
  </si>
  <si>
    <t>Testada</t>
  </si>
  <si>
    <t xml:space="preserve">    'não se aplica': 1.00</t>
  </si>
  <si>
    <t>Superfície</t>
  </si>
  <si>
    <t>dict_sup = {</t>
  </si>
  <si>
    <t xml:space="preserve">    'não se aplica' : 1.00,</t>
  </si>
  <si>
    <t xml:space="preserve">} </t>
  </si>
  <si>
    <t xml:space="preserve">    'plana' : 1.1,</t>
  </si>
  <si>
    <t xml:space="preserve">    'ondulada': 1.00,</t>
  </si>
  <si>
    <t>plana</t>
  </si>
  <si>
    <t>ondulada</t>
  </si>
  <si>
    <t>montanhosa/acidentada</t>
  </si>
  <si>
    <t xml:space="preserve">    'montanhosa/acidentada': 0.80,</t>
  </si>
  <si>
    <t xml:space="preserve">}  </t>
  </si>
  <si>
    <t>Relevo</t>
  </si>
  <si>
    <t>Seca</t>
  </si>
  <si>
    <t>Alagada</t>
  </si>
  <si>
    <t xml:space="preserve">    'Seca': 1.00,</t>
  </si>
  <si>
    <t xml:space="preserve">    'Alagada': 0.60,</t>
  </si>
  <si>
    <t>Região inundável mas não atingida</t>
  </si>
  <si>
    <t>Região inundável mas atingida periodicamente</t>
  </si>
  <si>
    <t xml:space="preserve">    'Região inundável mas não atingida': 0.90,</t>
  </si>
  <si>
    <t xml:space="preserve">    'Região inundável mas atingida periodicamente': 0.70,</t>
  </si>
  <si>
    <t>dict_rel = {</t>
  </si>
  <si>
    <t>dict_apr = {</t>
  </si>
  <si>
    <t xml:space="preserve">    'Loteamento': 1.00,</t>
  </si>
  <si>
    <t xml:space="preserve">    'Indústria': 0.90,</t>
  </si>
  <si>
    <t xml:space="preserve">    'Culturas': 0.80,</t>
  </si>
  <si>
    <t>Loteamento</t>
  </si>
  <si>
    <t>Indústria</t>
  </si>
  <si>
    <t>Culturas</t>
  </si>
  <si>
    <t>Aproveitamento</t>
  </si>
  <si>
    <t>dict_ace = {</t>
  </si>
  <si>
    <t xml:space="preserve">    'Ótima': 1.00,</t>
  </si>
  <si>
    <t xml:space="preserve">    'Muito boa': 0.95,</t>
  </si>
  <si>
    <t xml:space="preserve">    'Boa': 0.90,</t>
  </si>
  <si>
    <t xml:space="preserve">    'Desfavorável': 0.80,</t>
  </si>
  <si>
    <t xml:space="preserve">    'Má': 0.75,</t>
  </si>
  <si>
    <t xml:space="preserve">    'Péssima': 0.70,</t>
  </si>
  <si>
    <t>Ótima</t>
  </si>
  <si>
    <t>Muito boa</t>
  </si>
  <si>
    <t>Boa</t>
  </si>
  <si>
    <t>Desfavorável</t>
  </si>
  <si>
    <t>Má</t>
  </si>
  <si>
    <t>Péssima</t>
  </si>
  <si>
    <t>Acessibilidade</t>
  </si>
  <si>
    <t>Endereço</t>
  </si>
  <si>
    <t>Coordenadas</t>
  </si>
  <si>
    <t>RuaGuató, 12</t>
  </si>
  <si>
    <t>R COROADOS,  520</t>
  </si>
  <si>
    <t>R BORORO,  127</t>
  </si>
  <si>
    <t>R BORORO,  107</t>
  </si>
  <si>
    <t>R COROADOS,  930</t>
  </si>
  <si>
    <t>R GOITACAZ,  339</t>
  </si>
  <si>
    <t>R BURUM,  Ld 92</t>
  </si>
  <si>
    <t>R BORORO,  255</t>
  </si>
  <si>
    <t>R DR POSSIDONIO CUNHA,  555</t>
  </si>
  <si>
    <t>R GOITACAZ,  315</t>
  </si>
  <si>
    <t>R BURUM,  80</t>
  </si>
  <si>
    <t>R CARIRI,  570</t>
  </si>
  <si>
    <t>AV PEREIRA PASSOS,  900</t>
  </si>
  <si>
    <t>R COROADOS,  1100</t>
  </si>
  <si>
    <t>-30.09780646854821, -51.26063911658482</t>
  </si>
  <si>
    <t>-30.099861339053206, -51.25355603192737</t>
  </si>
  <si>
    <t>-30.09759270407284, -51.25391500309182</t>
  </si>
  <si>
    <t>-30.097459186433138, -51.253811058913435</t>
  </si>
  <si>
    <t>-30.099855285306987, -51.25753993192753</t>
  </si>
  <si>
    <t>-30.103278120171364, -51.263763674256175</t>
  </si>
  <si>
    <t>-30.098038203905208, -51.25538137425627</t>
  </si>
  <si>
    <t>-30.099163557037077, -51.25953651658498</t>
  </si>
  <si>
    <t>-30.102579484026297, -51.25558337425624</t>
  </si>
  <si>
    <t>-30.09935872127768, -51.263170930077784</t>
  </si>
  <si>
    <t>-30.103402038386207, -51.26029458774915</t>
  </si>
  <si>
    <t>-30.103251683710308, -51.26480293192752</t>
  </si>
  <si>
    <t>-30.099442421254, -51.263308974256226</t>
  </si>
  <si>
    <t>Fator fonte. Para transações selecionar "1", para ofertas, é possível selecionar descontos a partir dos coeficientes na planilha (necessário preencher).</t>
  </si>
  <si>
    <t>Logradouros e números dos dados da amostra (para efeito de cálculo não é necessário preencher).</t>
  </si>
  <si>
    <t>Caso o usuário queira plotar um mapa localizando dos dados da amostra (não é necessário preencher)</t>
  </si>
  <si>
    <t>Este é um coeficiente que o usuário pode atribuir pesos livremente (entre 0,5 e 1,5 ou diferenças entre índices fiscais, por exemplo)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</si>
</sst>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-* #,##0.000_-;\-* #,##0.000_-;_-* &quot;-&quot;??_-;_-@_-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8"/>
      <name val="Calibri"/>
      <family val="2"/>
      <charset val="1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8"/>
      <color theme="0"/>
      <name val="Calibri"/>
      <family val="2"/>
      <charset val="1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0" xfId="0" applyFont="1" applyFill="1"/>
    <xf numFmtId="164" fontId="2" fillId="3" borderId="1" xfId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1" applyFont="1" applyFill="1" applyBorder="1" applyAlignment="1" applyProtection="1">
      <alignment horizontal="left"/>
      <protection locked="0"/>
    </xf>
    <xf numFmtId="164" fontId="2" fillId="3" borderId="1" xfId="1" applyFont="1" applyFill="1" applyBorder="1" applyProtection="1">
      <protection locked="0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quotePrefix="1" applyFont="1" applyFill="1"/>
    <xf numFmtId="165" fontId="2" fillId="3" borderId="1" xfId="1" applyNumberFormat="1" applyFont="1" applyFill="1" applyBorder="1" applyAlignment="1" applyProtection="1">
      <alignment horizontal="left"/>
      <protection locked="0"/>
    </xf>
    <xf numFmtId="0" fontId="7" fillId="2" borderId="0" xfId="0" applyFont="1" applyFill="1"/>
    <xf numFmtId="0" fontId="4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zoomScaleNormal="100" workbookViewId="0">
      <selection activeCell="G16" sqref="G16"/>
    </sheetView>
  </sheetViews>
  <sheetFormatPr defaultRowHeight="12.75" x14ac:dyDescent="0.2"/>
  <cols>
    <col min="1" max="1" width="38" style="1" bestFit="1" customWidth="1"/>
    <col min="2" max="2" width="22.140625" style="1" bestFit="1" customWidth="1"/>
    <col min="3" max="3" width="14.7109375" style="1" bestFit="1" customWidth="1"/>
    <col min="4" max="4" width="13.7109375" style="1" bestFit="1" customWidth="1"/>
    <col min="5" max="5" width="11.42578125" style="1" bestFit="1" customWidth="1"/>
    <col min="6" max="6" width="7" style="1" bestFit="1" customWidth="1"/>
    <col min="7" max="7" width="17.7109375" style="1" bestFit="1" customWidth="1"/>
    <col min="8" max="8" width="8.5703125" style="1" bestFit="1" customWidth="1"/>
    <col min="9" max="9" width="29.28515625" style="1" bestFit="1" customWidth="1"/>
    <col min="10" max="10" width="14.140625" style="1" bestFit="1" customWidth="1"/>
    <col min="11" max="11" width="11.85546875" style="1" bestFit="1" customWidth="1"/>
    <col min="12" max="12" width="24.5703125" style="1" bestFit="1" customWidth="1"/>
    <col min="13" max="13" width="19.7109375" style="1" bestFit="1" customWidth="1"/>
    <col min="14" max="14" width="5.42578125" style="1" bestFit="1" customWidth="1"/>
    <col min="15" max="15" width="14.5703125" style="1" bestFit="1" customWidth="1"/>
    <col min="16" max="16" width="11.5703125" style="1" customWidth="1"/>
    <col min="17" max="1033" width="8.7109375" style="1" customWidth="1"/>
    <col min="1034" max="16384" width="9.140625" style="1"/>
  </cols>
  <sheetData>
    <row r="1" spans="1:15" x14ac:dyDescent="0.2">
      <c r="A1" s="7" t="s">
        <v>131</v>
      </c>
      <c r="B1" s="7" t="s">
        <v>130</v>
      </c>
      <c r="C1" s="8" t="s">
        <v>0</v>
      </c>
      <c r="D1" s="8" t="s">
        <v>1</v>
      </c>
      <c r="E1" s="8" t="s">
        <v>2</v>
      </c>
      <c r="F1" s="8" t="s">
        <v>85</v>
      </c>
      <c r="G1" s="8" t="s">
        <v>72</v>
      </c>
      <c r="H1" s="8" t="s">
        <v>98</v>
      </c>
      <c r="I1" s="8" t="s">
        <v>87</v>
      </c>
      <c r="J1" s="8" t="s">
        <v>115</v>
      </c>
      <c r="K1" s="8" t="s">
        <v>129</v>
      </c>
      <c r="L1" s="8" t="s">
        <v>3</v>
      </c>
      <c r="M1" s="8" t="s">
        <v>4</v>
      </c>
      <c r="N1" s="8" t="s">
        <v>5</v>
      </c>
      <c r="O1" s="8" t="s">
        <v>6</v>
      </c>
    </row>
    <row r="2" spans="1:15" ht="22.5" customHeight="1" x14ac:dyDescent="0.2">
      <c r="A2" s="11" t="s">
        <v>146</v>
      </c>
      <c r="B2" s="11" t="s">
        <v>132</v>
      </c>
      <c r="C2" s="2">
        <v>100</v>
      </c>
      <c r="D2" s="2">
        <v>0</v>
      </c>
      <c r="E2" s="2">
        <v>546</v>
      </c>
      <c r="F2" s="2">
        <v>13</v>
      </c>
      <c r="G2" s="3" t="s">
        <v>75</v>
      </c>
      <c r="H2" s="3" t="s">
        <v>94</v>
      </c>
      <c r="I2" s="3" t="s">
        <v>99</v>
      </c>
      <c r="J2" s="3" t="s">
        <v>112</v>
      </c>
      <c r="K2" s="3" t="s">
        <v>124</v>
      </c>
      <c r="L2" s="3" t="s">
        <v>83</v>
      </c>
      <c r="M2" s="3" t="s">
        <v>83</v>
      </c>
      <c r="N2" s="4">
        <v>0</v>
      </c>
      <c r="O2" s="4">
        <v>1</v>
      </c>
    </row>
  </sheetData>
  <sheetProtection algorithmName="SHA-512" hashValue="PmABaSrzgoExI4BNpcOS0FBoYihv4bVdvXhA/or2sBjxBIb/GguVYMyVOtgtmfUPztToaXxSaOb8kgwQsuxv8w==" saltValue="/LhamhyrtvWdW9yqpxOUrg==" spinCount="100000" sheet="1" objects="1" scenarios="1"/>
  <dataValidations count="1">
    <dataValidation type="list" allowBlank="1" showInputMessage="1" showErrorMessage="1" sqref="N2" xr:uid="{00000000-0002-0000-0000-000000000000}">
      <formula1>"0,1,2,3,4,5,6,7,8,9,10"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apoio!$B$1:$B$11</xm:f>
          </x14:formula1>
          <xm:sqref>M2</xm:sqref>
        </x14:dataValidation>
        <x14:dataValidation type="list" allowBlank="1" showInputMessage="1" showErrorMessage="1" xr:uid="{00000000-0002-0000-0000-000003000000}">
          <x14:formula1>
            <xm:f>apoio!$A$1:$A$21</xm:f>
          </x14:formula1>
          <xm:sqref>L2</xm:sqref>
        </x14:dataValidation>
        <x14:dataValidation type="list" allowBlank="1" showInputMessage="1" showErrorMessage="1" xr:uid="{6C104E0B-7046-4564-8B2C-9D6E3E3018FE}">
          <x14:formula1>
            <xm:f>apoio!$C$1:$C$6</xm:f>
          </x14:formula1>
          <xm:sqref>G2</xm:sqref>
        </x14:dataValidation>
        <x14:dataValidation type="list" allowBlank="1" showInputMessage="1" showErrorMessage="1" xr:uid="{82CD1315-35C5-4B31-9532-F80605B339DF}">
          <x14:formula1>
            <xm:f>apoio!$D$1:$D$4</xm:f>
          </x14:formula1>
          <xm:sqref>H2</xm:sqref>
        </x14:dataValidation>
        <x14:dataValidation type="list" allowBlank="1" showInputMessage="1" showErrorMessage="1" xr:uid="{3FDCA77E-ADE1-4D1C-8272-05DFF2E6DA73}">
          <x14:formula1>
            <xm:f>apoio!$E$1:$E$5</xm:f>
          </x14:formula1>
          <xm:sqref>I2</xm:sqref>
        </x14:dataValidation>
        <x14:dataValidation type="list" allowBlank="1" showInputMessage="1" showErrorMessage="1" xr:uid="{AB96B800-FD55-4B05-B23E-93E5C1E85539}">
          <x14:formula1>
            <xm:f>apoio!$F$1:$F$4</xm:f>
          </x14:formula1>
          <xm:sqref>J2</xm:sqref>
        </x14:dataValidation>
        <x14:dataValidation type="list" allowBlank="1" showInputMessage="1" showErrorMessage="1" xr:uid="{5A08FA34-A1C3-45E9-9B9B-EB28E4658979}">
          <x14:formula1>
            <xm:f>apoio!$G$1:$G$7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abSelected="1" topLeftCell="A4" zoomScaleNormal="100" workbookViewId="0">
      <selection activeCell="C16" sqref="C16"/>
    </sheetView>
  </sheetViews>
  <sheetFormatPr defaultRowHeight="12.75" x14ac:dyDescent="0.2"/>
  <cols>
    <col min="1" max="1" width="40" style="1" bestFit="1" customWidth="1"/>
    <col min="2" max="2" width="19.85546875" style="1" bestFit="1" customWidth="1"/>
    <col min="3" max="3" width="14.7109375" style="1" bestFit="1" customWidth="1"/>
    <col min="4" max="4" width="13.7109375" style="1" bestFit="1" customWidth="1"/>
    <col min="5" max="5" width="11.42578125" style="1" bestFit="1" customWidth="1"/>
    <col min="6" max="6" width="7" style="1" bestFit="1" customWidth="1"/>
    <col min="7" max="7" width="18.5703125" style="1" bestFit="1" customWidth="1"/>
    <col min="8" max="8" width="20.7109375" style="1" bestFit="1" customWidth="1"/>
    <col min="9" max="9" width="39" style="1" bestFit="1" customWidth="1"/>
    <col min="10" max="10" width="14.140625" style="1" bestFit="1" customWidth="1"/>
    <col min="11" max="11" width="11.85546875" style="1" bestFit="1" customWidth="1"/>
    <col min="12" max="12" width="26.28515625" style="1" bestFit="1" customWidth="1"/>
    <col min="13" max="13" width="21" style="1" bestFit="1" customWidth="1"/>
    <col min="14" max="14" width="5.42578125" style="1" bestFit="1" customWidth="1"/>
    <col min="15" max="15" width="14.5703125" style="1" bestFit="1" customWidth="1"/>
    <col min="16" max="16" width="11" style="1" bestFit="1" customWidth="1"/>
    <col min="17" max="17" width="4" style="1" customWidth="1"/>
    <col min="18" max="1033" width="8.7109375" style="1" customWidth="1"/>
    <col min="1034" max="16384" width="9.140625" style="1"/>
  </cols>
  <sheetData>
    <row r="1" spans="1:17" x14ac:dyDescent="0.2">
      <c r="A1" s="7" t="s">
        <v>131</v>
      </c>
      <c r="B1" s="7" t="s">
        <v>130</v>
      </c>
      <c r="C1" s="8" t="s">
        <v>0</v>
      </c>
      <c r="D1" s="8" t="s">
        <v>1</v>
      </c>
      <c r="E1" s="8" t="s">
        <v>2</v>
      </c>
      <c r="F1" s="8" t="s">
        <v>85</v>
      </c>
      <c r="G1" s="8" t="s">
        <v>72</v>
      </c>
      <c r="H1" s="8" t="s">
        <v>98</v>
      </c>
      <c r="I1" s="8" t="s">
        <v>87</v>
      </c>
      <c r="J1" s="8" t="s">
        <v>115</v>
      </c>
      <c r="K1" s="8" t="s">
        <v>129</v>
      </c>
      <c r="L1" s="8" t="s">
        <v>3</v>
      </c>
      <c r="M1" s="8" t="s">
        <v>4</v>
      </c>
      <c r="N1" s="8" t="s">
        <v>5</v>
      </c>
      <c r="O1" s="8" t="s">
        <v>6</v>
      </c>
      <c r="P1" s="8" t="s">
        <v>7</v>
      </c>
      <c r="Q1" s="8" t="s">
        <v>8</v>
      </c>
    </row>
    <row r="2" spans="1:17" x14ac:dyDescent="0.2">
      <c r="A2" s="11" t="s">
        <v>147</v>
      </c>
      <c r="B2" s="11" t="s">
        <v>133</v>
      </c>
      <c r="C2" s="5">
        <v>100</v>
      </c>
      <c r="D2" s="5">
        <v>0</v>
      </c>
      <c r="E2" s="6">
        <v>612.66999999999996</v>
      </c>
      <c r="F2" s="6">
        <v>13.5</v>
      </c>
      <c r="G2" s="3" t="s">
        <v>73</v>
      </c>
      <c r="H2" s="3" t="s">
        <v>94</v>
      </c>
      <c r="I2" s="3" t="s">
        <v>99</v>
      </c>
      <c r="J2" s="3" t="s">
        <v>112</v>
      </c>
      <c r="K2" s="3" t="s">
        <v>123</v>
      </c>
      <c r="L2" s="3" t="s">
        <v>83</v>
      </c>
      <c r="M2" s="3" t="s">
        <v>83</v>
      </c>
      <c r="N2" s="4">
        <v>0</v>
      </c>
      <c r="O2" s="4">
        <v>1</v>
      </c>
      <c r="P2" s="5">
        <v>850000</v>
      </c>
      <c r="Q2" s="4">
        <v>0.9</v>
      </c>
    </row>
    <row r="3" spans="1:17" x14ac:dyDescent="0.2">
      <c r="A3" s="11" t="s">
        <v>148</v>
      </c>
      <c r="B3" s="11" t="s">
        <v>134</v>
      </c>
      <c r="C3" s="5">
        <v>100</v>
      </c>
      <c r="D3" s="5">
        <v>0</v>
      </c>
      <c r="E3" s="6">
        <v>422</v>
      </c>
      <c r="F3" s="6">
        <v>12</v>
      </c>
      <c r="G3" s="3" t="s">
        <v>73</v>
      </c>
      <c r="H3" s="3" t="s">
        <v>94</v>
      </c>
      <c r="I3" s="3" t="s">
        <v>99</v>
      </c>
      <c r="J3" s="3" t="s">
        <v>112</v>
      </c>
      <c r="K3" s="3" t="s">
        <v>123</v>
      </c>
      <c r="L3" s="3" t="s">
        <v>83</v>
      </c>
      <c r="M3" s="3" t="s">
        <v>83</v>
      </c>
      <c r="N3" s="4">
        <v>0</v>
      </c>
      <c r="O3" s="4">
        <v>1</v>
      </c>
      <c r="P3" s="5">
        <v>530000</v>
      </c>
      <c r="Q3" s="4">
        <v>0.9</v>
      </c>
    </row>
    <row r="4" spans="1:17" x14ac:dyDescent="0.2">
      <c r="A4" s="11" t="s">
        <v>149</v>
      </c>
      <c r="B4" s="11" t="s">
        <v>135</v>
      </c>
      <c r="C4" s="5">
        <v>100</v>
      </c>
      <c r="D4" s="5">
        <v>0</v>
      </c>
      <c r="E4" s="6">
        <v>456</v>
      </c>
      <c r="F4" s="6">
        <v>12</v>
      </c>
      <c r="G4" s="3" t="s">
        <v>73</v>
      </c>
      <c r="H4" s="3" t="s">
        <v>94</v>
      </c>
      <c r="I4" s="3" t="s">
        <v>99</v>
      </c>
      <c r="J4" s="3" t="s">
        <v>112</v>
      </c>
      <c r="K4" s="3" t="s">
        <v>123</v>
      </c>
      <c r="L4" s="3" t="s">
        <v>83</v>
      </c>
      <c r="M4" s="3" t="s">
        <v>83</v>
      </c>
      <c r="N4" s="4">
        <v>0</v>
      </c>
      <c r="O4" s="4">
        <v>1</v>
      </c>
      <c r="P4" s="5">
        <v>540000</v>
      </c>
      <c r="Q4" s="4">
        <v>1</v>
      </c>
    </row>
    <row r="5" spans="1:17" x14ac:dyDescent="0.2">
      <c r="A5" s="11" t="s">
        <v>150</v>
      </c>
      <c r="B5" s="11" t="s">
        <v>136</v>
      </c>
      <c r="C5" s="5">
        <v>100</v>
      </c>
      <c r="D5" s="5">
        <v>0</v>
      </c>
      <c r="E5" s="6">
        <v>426.32</v>
      </c>
      <c r="F5" s="6">
        <v>8.5</v>
      </c>
      <c r="G5" s="3" t="s">
        <v>73</v>
      </c>
      <c r="H5" s="3" t="s">
        <v>94</v>
      </c>
      <c r="I5" s="3" t="s">
        <v>99</v>
      </c>
      <c r="J5" s="3" t="s">
        <v>112</v>
      </c>
      <c r="K5" s="3" t="s">
        <v>123</v>
      </c>
      <c r="L5" s="3" t="s">
        <v>83</v>
      </c>
      <c r="M5" s="3" t="s">
        <v>83</v>
      </c>
      <c r="N5" s="4">
        <v>0</v>
      </c>
      <c r="O5" s="4">
        <v>1</v>
      </c>
      <c r="P5" s="5">
        <v>500000</v>
      </c>
      <c r="Q5" s="4">
        <v>1</v>
      </c>
    </row>
    <row r="6" spans="1:17" x14ac:dyDescent="0.2">
      <c r="A6" s="11" t="s">
        <v>150</v>
      </c>
      <c r="B6" s="11" t="s">
        <v>136</v>
      </c>
      <c r="C6" s="5">
        <v>100</v>
      </c>
      <c r="D6" s="5">
        <v>0</v>
      </c>
      <c r="E6" s="6">
        <v>426</v>
      </c>
      <c r="F6" s="6">
        <v>8.5</v>
      </c>
      <c r="G6" s="3" t="s">
        <v>73</v>
      </c>
      <c r="H6" s="3" t="s">
        <v>94</v>
      </c>
      <c r="I6" s="3" t="s">
        <v>99</v>
      </c>
      <c r="J6" s="3" t="s">
        <v>112</v>
      </c>
      <c r="K6" s="3" t="s">
        <v>123</v>
      </c>
      <c r="L6" s="3" t="s">
        <v>83</v>
      </c>
      <c r="M6" s="3" t="s">
        <v>83</v>
      </c>
      <c r="N6" s="4">
        <v>0</v>
      </c>
      <c r="O6" s="4">
        <v>1</v>
      </c>
      <c r="P6" s="5">
        <v>730000</v>
      </c>
      <c r="Q6" s="4">
        <v>0.9</v>
      </c>
    </row>
    <row r="7" spans="1:17" x14ac:dyDescent="0.2">
      <c r="A7" s="11" t="s">
        <v>151</v>
      </c>
      <c r="B7" s="11" t="s">
        <v>137</v>
      </c>
      <c r="C7" s="5">
        <v>100</v>
      </c>
      <c r="D7" s="5">
        <v>0</v>
      </c>
      <c r="E7" s="6">
        <v>684</v>
      </c>
      <c r="F7" s="6">
        <v>18</v>
      </c>
      <c r="G7" s="3" t="s">
        <v>73</v>
      </c>
      <c r="H7" s="3" t="s">
        <v>94</v>
      </c>
      <c r="I7" s="3" t="s">
        <v>99</v>
      </c>
      <c r="J7" s="3" t="s">
        <v>112</v>
      </c>
      <c r="K7" s="3" t="s">
        <v>123</v>
      </c>
      <c r="L7" s="3" t="s">
        <v>83</v>
      </c>
      <c r="M7" s="3" t="s">
        <v>83</v>
      </c>
      <c r="N7" s="4">
        <v>0</v>
      </c>
      <c r="O7" s="4">
        <v>1</v>
      </c>
      <c r="P7" s="5">
        <v>750000</v>
      </c>
      <c r="Q7" s="4">
        <v>1</v>
      </c>
    </row>
    <row r="8" spans="1:17" x14ac:dyDescent="0.2">
      <c r="A8" s="11" t="s">
        <v>155</v>
      </c>
      <c r="B8" s="11" t="s">
        <v>138</v>
      </c>
      <c r="C8" s="5">
        <v>100</v>
      </c>
      <c r="D8" s="5">
        <v>0</v>
      </c>
      <c r="E8" s="6">
        <v>420</v>
      </c>
      <c r="F8" s="6">
        <v>18</v>
      </c>
      <c r="G8" s="3" t="s">
        <v>73</v>
      </c>
      <c r="H8" s="3" t="s">
        <v>94</v>
      </c>
      <c r="I8" s="3" t="s">
        <v>99</v>
      </c>
      <c r="J8" s="3" t="s">
        <v>112</v>
      </c>
      <c r="K8" s="3" t="s">
        <v>123</v>
      </c>
      <c r="L8" s="3" t="s">
        <v>83</v>
      </c>
      <c r="M8" s="3" t="s">
        <v>83</v>
      </c>
      <c r="N8" s="4">
        <v>0</v>
      </c>
      <c r="O8" s="4">
        <v>1</v>
      </c>
      <c r="P8" s="5">
        <v>630000</v>
      </c>
      <c r="Q8" s="4">
        <v>0.9</v>
      </c>
    </row>
    <row r="9" spans="1:17" x14ac:dyDescent="0.2">
      <c r="A9" s="11" t="s">
        <v>152</v>
      </c>
      <c r="B9" s="11" t="s">
        <v>139</v>
      </c>
      <c r="C9" s="5">
        <v>100</v>
      </c>
      <c r="D9" s="5">
        <v>0</v>
      </c>
      <c r="E9" s="6">
        <v>705</v>
      </c>
      <c r="F9" s="6">
        <v>16</v>
      </c>
      <c r="G9" s="3" t="s">
        <v>73</v>
      </c>
      <c r="H9" s="3" t="s">
        <v>94</v>
      </c>
      <c r="I9" s="3" t="s">
        <v>99</v>
      </c>
      <c r="J9" s="3" t="s">
        <v>112</v>
      </c>
      <c r="K9" s="3" t="s">
        <v>123</v>
      </c>
      <c r="L9" s="3" t="s">
        <v>83</v>
      </c>
      <c r="M9" s="3" t="s">
        <v>83</v>
      </c>
      <c r="N9" s="4">
        <v>0</v>
      </c>
      <c r="O9" s="4">
        <v>1</v>
      </c>
      <c r="P9" s="5">
        <v>670000</v>
      </c>
      <c r="Q9" s="4">
        <v>0.9</v>
      </c>
    </row>
    <row r="10" spans="1:17" x14ac:dyDescent="0.2">
      <c r="A10" s="11" t="s">
        <v>149</v>
      </c>
      <c r="B10" s="11" t="s">
        <v>135</v>
      </c>
      <c r="C10" s="5">
        <v>100</v>
      </c>
      <c r="D10" s="5">
        <v>0</v>
      </c>
      <c r="E10" s="6">
        <v>456</v>
      </c>
      <c r="F10" s="6">
        <v>12</v>
      </c>
      <c r="G10" s="3" t="s">
        <v>73</v>
      </c>
      <c r="H10" s="3" t="s">
        <v>94</v>
      </c>
      <c r="I10" s="3" t="s">
        <v>99</v>
      </c>
      <c r="J10" s="3" t="s">
        <v>112</v>
      </c>
      <c r="K10" s="3" t="s">
        <v>123</v>
      </c>
      <c r="L10" s="3" t="s">
        <v>83</v>
      </c>
      <c r="M10" s="3" t="s">
        <v>83</v>
      </c>
      <c r="N10" s="4">
        <v>0</v>
      </c>
      <c r="O10" s="4">
        <v>1</v>
      </c>
      <c r="P10" s="5">
        <v>850000</v>
      </c>
      <c r="Q10" s="4">
        <v>0.9</v>
      </c>
    </row>
    <row r="11" spans="1:17" x14ac:dyDescent="0.2">
      <c r="A11" s="11" t="s">
        <v>156</v>
      </c>
      <c r="B11" s="11" t="s">
        <v>140</v>
      </c>
      <c r="C11" s="5">
        <v>100</v>
      </c>
      <c r="D11" s="5">
        <v>0</v>
      </c>
      <c r="E11" s="6">
        <v>478</v>
      </c>
      <c r="F11" s="6">
        <v>12</v>
      </c>
      <c r="G11" s="3" t="s">
        <v>73</v>
      </c>
      <c r="H11" s="3" t="s">
        <v>94</v>
      </c>
      <c r="I11" s="3" t="s">
        <v>99</v>
      </c>
      <c r="J11" s="3" t="s">
        <v>112</v>
      </c>
      <c r="K11" s="3" t="s">
        <v>123</v>
      </c>
      <c r="L11" s="3" t="s">
        <v>83</v>
      </c>
      <c r="M11" s="3" t="s">
        <v>83</v>
      </c>
      <c r="N11" s="4">
        <v>0</v>
      </c>
      <c r="O11" s="4">
        <v>1</v>
      </c>
      <c r="P11" s="5">
        <v>730000</v>
      </c>
      <c r="Q11" s="4">
        <v>0.9</v>
      </c>
    </row>
    <row r="12" spans="1:17" x14ac:dyDescent="0.2">
      <c r="A12" s="11" t="s">
        <v>157</v>
      </c>
      <c r="B12" s="11" t="s">
        <v>141</v>
      </c>
      <c r="C12" s="5">
        <v>100</v>
      </c>
      <c r="D12" s="5">
        <v>0</v>
      </c>
      <c r="E12" s="6">
        <v>565</v>
      </c>
      <c r="F12" s="6">
        <v>12</v>
      </c>
      <c r="G12" s="3" t="s">
        <v>73</v>
      </c>
      <c r="H12" s="3" t="s">
        <v>94</v>
      </c>
      <c r="I12" s="3" t="s">
        <v>99</v>
      </c>
      <c r="J12" s="3" t="s">
        <v>112</v>
      </c>
      <c r="K12" s="3" t="s">
        <v>123</v>
      </c>
      <c r="L12" s="3" t="s">
        <v>83</v>
      </c>
      <c r="M12" s="3" t="s">
        <v>83</v>
      </c>
      <c r="N12" s="4">
        <v>0</v>
      </c>
      <c r="O12" s="4">
        <v>1</v>
      </c>
      <c r="P12" s="5">
        <v>750000</v>
      </c>
      <c r="Q12" s="4">
        <v>0.9</v>
      </c>
    </row>
    <row r="13" spans="1:17" x14ac:dyDescent="0.2">
      <c r="A13" s="11" t="s">
        <v>158</v>
      </c>
      <c r="B13" s="11" t="s">
        <v>142</v>
      </c>
      <c r="C13" s="5">
        <v>100</v>
      </c>
      <c r="D13" s="5">
        <v>0</v>
      </c>
      <c r="E13" s="6">
        <v>432</v>
      </c>
      <c r="F13" s="6">
        <v>18</v>
      </c>
      <c r="G13" s="3" t="s">
        <v>73</v>
      </c>
      <c r="H13" s="3" t="s">
        <v>94</v>
      </c>
      <c r="I13" s="3" t="s">
        <v>99</v>
      </c>
      <c r="J13" s="3" t="s">
        <v>112</v>
      </c>
      <c r="K13" s="3" t="s">
        <v>123</v>
      </c>
      <c r="L13" s="3" t="s">
        <v>83</v>
      </c>
      <c r="M13" s="3" t="s">
        <v>83</v>
      </c>
      <c r="N13" s="4">
        <v>0</v>
      </c>
      <c r="O13" s="4">
        <v>1</v>
      </c>
      <c r="P13" s="5">
        <v>630000</v>
      </c>
      <c r="Q13" s="4">
        <v>0.9</v>
      </c>
    </row>
    <row r="14" spans="1:17" x14ac:dyDescent="0.2">
      <c r="A14" s="11" t="s">
        <v>157</v>
      </c>
      <c r="B14" s="11" t="s">
        <v>141</v>
      </c>
      <c r="C14" s="5">
        <v>100</v>
      </c>
      <c r="D14" s="5">
        <v>0</v>
      </c>
      <c r="E14" s="6">
        <v>565</v>
      </c>
      <c r="F14" s="6">
        <v>12</v>
      </c>
      <c r="G14" s="3" t="s">
        <v>73</v>
      </c>
      <c r="H14" s="3" t="s">
        <v>94</v>
      </c>
      <c r="I14" s="3" t="s">
        <v>99</v>
      </c>
      <c r="J14" s="3" t="s">
        <v>112</v>
      </c>
      <c r="K14" s="3" t="s">
        <v>123</v>
      </c>
      <c r="L14" s="3" t="s">
        <v>83</v>
      </c>
      <c r="M14" s="3" t="s">
        <v>83</v>
      </c>
      <c r="N14" s="4">
        <v>0</v>
      </c>
      <c r="O14" s="4">
        <v>1</v>
      </c>
      <c r="P14" s="5">
        <v>750000</v>
      </c>
      <c r="Q14" s="4">
        <v>0.9</v>
      </c>
    </row>
    <row r="15" spans="1:17" x14ac:dyDescent="0.2">
      <c r="A15" s="11"/>
      <c r="B15" s="11" t="s">
        <v>143</v>
      </c>
      <c r="C15" s="5">
        <v>100</v>
      </c>
      <c r="D15" s="5">
        <v>0</v>
      </c>
      <c r="E15" s="6">
        <v>519</v>
      </c>
      <c r="F15" s="6">
        <v>12</v>
      </c>
      <c r="G15" s="3" t="s">
        <v>73</v>
      </c>
      <c r="H15" s="3" t="s">
        <v>94</v>
      </c>
      <c r="I15" s="3" t="s">
        <v>99</v>
      </c>
      <c r="J15" s="3" t="s">
        <v>112</v>
      </c>
      <c r="K15" s="3" t="s">
        <v>123</v>
      </c>
      <c r="L15" s="3" t="s">
        <v>83</v>
      </c>
      <c r="M15" s="3" t="s">
        <v>83</v>
      </c>
      <c r="N15" s="4">
        <v>0</v>
      </c>
      <c r="O15" s="4">
        <v>1</v>
      </c>
      <c r="P15" s="5">
        <v>520000</v>
      </c>
      <c r="Q15" s="4">
        <v>1</v>
      </c>
    </row>
    <row r="16" spans="1:17" x14ac:dyDescent="0.2">
      <c r="A16" s="11" t="s">
        <v>147</v>
      </c>
      <c r="B16" s="11" t="s">
        <v>133</v>
      </c>
      <c r="C16" s="5">
        <v>100</v>
      </c>
      <c r="D16" s="5">
        <v>0</v>
      </c>
      <c r="E16" s="6">
        <v>612.66999999999996</v>
      </c>
      <c r="F16" s="6">
        <v>13.5</v>
      </c>
      <c r="G16" s="3" t="s">
        <v>73</v>
      </c>
      <c r="H16" s="3" t="s">
        <v>94</v>
      </c>
      <c r="I16" s="3" t="s">
        <v>99</v>
      </c>
      <c r="J16" s="3" t="s">
        <v>112</v>
      </c>
      <c r="K16" s="3" t="s">
        <v>123</v>
      </c>
      <c r="L16" s="3" t="s">
        <v>83</v>
      </c>
      <c r="M16" s="3" t="s">
        <v>83</v>
      </c>
      <c r="N16" s="4">
        <v>0</v>
      </c>
      <c r="O16" s="4">
        <v>1</v>
      </c>
      <c r="P16" s="5">
        <v>630000</v>
      </c>
      <c r="Q16" s="4">
        <v>0.9</v>
      </c>
    </row>
    <row r="17" spans="1:17" x14ac:dyDescent="0.2">
      <c r="A17" s="11" t="s">
        <v>152</v>
      </c>
      <c r="B17" s="11" t="s">
        <v>139</v>
      </c>
      <c r="C17" s="5">
        <v>100</v>
      </c>
      <c r="D17" s="5">
        <v>0</v>
      </c>
      <c r="E17" s="6">
        <v>705</v>
      </c>
      <c r="F17" s="6">
        <v>16</v>
      </c>
      <c r="G17" s="3" t="s">
        <v>73</v>
      </c>
      <c r="H17" s="3" t="s">
        <v>94</v>
      </c>
      <c r="I17" s="3" t="s">
        <v>99</v>
      </c>
      <c r="J17" s="3" t="s">
        <v>112</v>
      </c>
      <c r="K17" s="3" t="s">
        <v>123</v>
      </c>
      <c r="L17" s="3" t="s">
        <v>83</v>
      </c>
      <c r="M17" s="3" t="s">
        <v>83</v>
      </c>
      <c r="N17" s="4">
        <v>0</v>
      </c>
      <c r="O17" s="4">
        <v>1</v>
      </c>
      <c r="P17" s="5">
        <v>745000</v>
      </c>
      <c r="Q17" s="4">
        <v>0.9</v>
      </c>
    </row>
    <row r="18" spans="1:17" x14ac:dyDescent="0.2">
      <c r="A18" s="11"/>
      <c r="B18" s="11" t="s">
        <v>141</v>
      </c>
      <c r="C18" s="5">
        <v>100</v>
      </c>
      <c r="D18" s="5">
        <v>0</v>
      </c>
      <c r="E18" s="6">
        <v>565</v>
      </c>
      <c r="F18" s="6">
        <v>12</v>
      </c>
      <c r="G18" s="3" t="s">
        <v>73</v>
      </c>
      <c r="H18" s="3" t="s">
        <v>94</v>
      </c>
      <c r="I18" s="3" t="s">
        <v>99</v>
      </c>
      <c r="J18" s="3" t="s">
        <v>112</v>
      </c>
      <c r="K18" s="3" t="s">
        <v>123</v>
      </c>
      <c r="L18" s="3" t="s">
        <v>83</v>
      </c>
      <c r="M18" s="3" t="s">
        <v>83</v>
      </c>
      <c r="N18" s="4">
        <v>0</v>
      </c>
      <c r="O18" s="4">
        <v>1</v>
      </c>
      <c r="P18" s="5">
        <v>705000</v>
      </c>
      <c r="Q18" s="4">
        <v>0.9</v>
      </c>
    </row>
    <row r="19" spans="1:17" x14ac:dyDescent="0.2">
      <c r="A19" s="11" t="s">
        <v>152</v>
      </c>
      <c r="B19" s="11" t="s">
        <v>139</v>
      </c>
      <c r="C19" s="5">
        <v>100</v>
      </c>
      <c r="D19" s="5">
        <v>0</v>
      </c>
      <c r="E19" s="6">
        <v>705</v>
      </c>
      <c r="F19" s="6">
        <v>16</v>
      </c>
      <c r="G19" s="3" t="s">
        <v>73</v>
      </c>
      <c r="H19" s="3" t="s">
        <v>94</v>
      </c>
      <c r="I19" s="3" t="s">
        <v>99</v>
      </c>
      <c r="J19" s="3" t="s">
        <v>112</v>
      </c>
      <c r="K19" s="3" t="s">
        <v>123</v>
      </c>
      <c r="L19" s="3" t="s">
        <v>83</v>
      </c>
      <c r="M19" s="3" t="s">
        <v>83</v>
      </c>
      <c r="N19" s="4">
        <v>0</v>
      </c>
      <c r="O19" s="4">
        <v>1</v>
      </c>
      <c r="P19" s="5">
        <v>745000</v>
      </c>
      <c r="Q19" s="4">
        <v>0.9</v>
      </c>
    </row>
    <row r="20" spans="1:17" x14ac:dyDescent="0.2">
      <c r="A20" s="11" t="s">
        <v>154</v>
      </c>
      <c r="B20" s="11" t="s">
        <v>144</v>
      </c>
      <c r="C20" s="5">
        <v>100</v>
      </c>
      <c r="D20" s="5">
        <v>0</v>
      </c>
      <c r="E20" s="6">
        <v>456</v>
      </c>
      <c r="F20" s="6">
        <v>12</v>
      </c>
      <c r="G20" s="3" t="s">
        <v>73</v>
      </c>
      <c r="H20" s="3" t="s">
        <v>94</v>
      </c>
      <c r="I20" s="3" t="s">
        <v>99</v>
      </c>
      <c r="J20" s="3" t="s">
        <v>112</v>
      </c>
      <c r="K20" s="3" t="s">
        <v>123</v>
      </c>
      <c r="L20" s="3" t="s">
        <v>83</v>
      </c>
      <c r="M20" s="3" t="s">
        <v>83</v>
      </c>
      <c r="N20" s="4">
        <v>0</v>
      </c>
      <c r="O20" s="4">
        <v>1</v>
      </c>
      <c r="P20" s="5">
        <v>750000</v>
      </c>
      <c r="Q20" s="4">
        <v>1</v>
      </c>
    </row>
    <row r="21" spans="1:17" x14ac:dyDescent="0.2">
      <c r="A21" s="11" t="s">
        <v>147</v>
      </c>
      <c r="B21" s="11" t="s">
        <v>133</v>
      </c>
      <c r="C21" s="5">
        <v>100</v>
      </c>
      <c r="D21" s="5">
        <v>0</v>
      </c>
      <c r="E21" s="6">
        <v>612.66999999999996</v>
      </c>
      <c r="F21" s="6">
        <v>13.5</v>
      </c>
      <c r="G21" s="3" t="s">
        <v>73</v>
      </c>
      <c r="H21" s="3" t="s">
        <v>94</v>
      </c>
      <c r="I21" s="3" t="s">
        <v>99</v>
      </c>
      <c r="J21" s="3" t="s">
        <v>112</v>
      </c>
      <c r="K21" s="3" t="s">
        <v>123</v>
      </c>
      <c r="L21" s="3" t="s">
        <v>83</v>
      </c>
      <c r="M21" s="3" t="s">
        <v>83</v>
      </c>
      <c r="N21" s="4">
        <v>0</v>
      </c>
      <c r="O21" s="4">
        <v>1</v>
      </c>
      <c r="P21" s="5">
        <v>750000</v>
      </c>
      <c r="Q21" s="4">
        <v>0.9</v>
      </c>
    </row>
    <row r="22" spans="1:17" x14ac:dyDescent="0.2">
      <c r="A22" s="11" t="s">
        <v>153</v>
      </c>
      <c r="B22" s="11" t="s">
        <v>145</v>
      </c>
      <c r="C22" s="5">
        <v>100</v>
      </c>
      <c r="D22" s="5">
        <v>0</v>
      </c>
      <c r="E22" s="6">
        <v>624.94000000000005</v>
      </c>
      <c r="F22" s="6">
        <v>12</v>
      </c>
      <c r="G22" s="3" t="s">
        <v>73</v>
      </c>
      <c r="H22" s="3" t="s">
        <v>94</v>
      </c>
      <c r="I22" s="3" t="s">
        <v>99</v>
      </c>
      <c r="J22" s="3" t="s">
        <v>112</v>
      </c>
      <c r="K22" s="3" t="s">
        <v>123</v>
      </c>
      <c r="L22" s="3" t="s">
        <v>83</v>
      </c>
      <c r="M22" s="3" t="s">
        <v>83</v>
      </c>
      <c r="N22" s="4">
        <v>0</v>
      </c>
      <c r="O22" s="4">
        <v>1</v>
      </c>
      <c r="P22" s="5">
        <v>914500</v>
      </c>
      <c r="Q22" s="4">
        <v>1</v>
      </c>
    </row>
    <row r="23" spans="1:17" x14ac:dyDescent="0.2">
      <c r="A23" s="11"/>
      <c r="B23" s="11"/>
      <c r="C23" s="5"/>
      <c r="D23" s="5"/>
      <c r="E23" s="6"/>
      <c r="F23" s="6"/>
      <c r="G23" s="3"/>
      <c r="H23" s="3"/>
      <c r="I23" s="3"/>
      <c r="J23" s="3"/>
      <c r="K23" s="3"/>
      <c r="L23" s="3"/>
      <c r="M23" s="3"/>
      <c r="N23" s="4"/>
      <c r="O23" s="4"/>
      <c r="P23" s="5"/>
      <c r="Q23" s="4"/>
    </row>
    <row r="24" spans="1:17" x14ac:dyDescent="0.2">
      <c r="A24" s="11"/>
      <c r="B24" s="11"/>
      <c r="C24" s="5"/>
      <c r="D24" s="5"/>
      <c r="E24" s="6"/>
      <c r="F24" s="6"/>
      <c r="G24" s="3"/>
      <c r="H24" s="3"/>
      <c r="I24" s="3"/>
      <c r="J24" s="3"/>
      <c r="K24" s="3"/>
      <c r="L24" s="3"/>
      <c r="M24" s="3"/>
      <c r="N24" s="4"/>
      <c r="O24" s="4"/>
      <c r="P24" s="5"/>
      <c r="Q24" s="4"/>
    </row>
    <row r="25" spans="1:17" x14ac:dyDescent="0.2">
      <c r="A25" s="11"/>
      <c r="B25" s="11"/>
      <c r="C25" s="5"/>
      <c r="D25" s="5"/>
      <c r="E25" s="6"/>
      <c r="F25" s="6"/>
      <c r="G25" s="3"/>
      <c r="H25" s="3"/>
      <c r="I25" s="3"/>
      <c r="J25" s="3"/>
      <c r="K25" s="3"/>
      <c r="L25" s="3"/>
      <c r="M25" s="3"/>
      <c r="N25" s="4"/>
      <c r="O25" s="4"/>
      <c r="P25" s="5"/>
      <c r="Q25" s="4"/>
    </row>
    <row r="26" spans="1:17" x14ac:dyDescent="0.2">
      <c r="A26" s="11"/>
      <c r="B26" s="11"/>
      <c r="C26" s="5"/>
      <c r="D26" s="5"/>
      <c r="E26" s="6"/>
      <c r="F26" s="6"/>
      <c r="G26" s="3"/>
      <c r="H26" s="3"/>
      <c r="I26" s="3"/>
      <c r="J26" s="3"/>
      <c r="K26" s="3"/>
      <c r="L26" s="3"/>
      <c r="M26" s="3"/>
      <c r="N26" s="4"/>
      <c r="O26" s="4"/>
      <c r="P26" s="5"/>
      <c r="Q26" s="4"/>
    </row>
    <row r="28" spans="1:17" x14ac:dyDescent="0.2">
      <c r="A28" s="13" t="s">
        <v>131</v>
      </c>
      <c r="B28" s="12" t="s">
        <v>161</v>
      </c>
    </row>
    <row r="29" spans="1:17" x14ac:dyDescent="0.2">
      <c r="A29" s="13" t="s">
        <v>130</v>
      </c>
      <c r="B29" s="12" t="s">
        <v>160</v>
      </c>
    </row>
    <row r="30" spans="1:17" x14ac:dyDescent="0.2">
      <c r="A30" s="14" t="s">
        <v>0</v>
      </c>
      <c r="B30" s="12" t="s">
        <v>162</v>
      </c>
    </row>
    <row r="31" spans="1:17" x14ac:dyDescent="0.2">
      <c r="A31" s="14" t="s">
        <v>1</v>
      </c>
    </row>
    <row r="32" spans="1:17" x14ac:dyDescent="0.2">
      <c r="A32" s="14" t="s">
        <v>2</v>
      </c>
    </row>
    <row r="33" spans="1:2" x14ac:dyDescent="0.2">
      <c r="A33" s="14" t="s">
        <v>85</v>
      </c>
    </row>
    <row r="34" spans="1:2" x14ac:dyDescent="0.2">
      <c r="A34" s="14" t="s">
        <v>72</v>
      </c>
    </row>
    <row r="35" spans="1:2" x14ac:dyDescent="0.2">
      <c r="A35" s="14" t="s">
        <v>98</v>
      </c>
    </row>
    <row r="36" spans="1:2" x14ac:dyDescent="0.2">
      <c r="A36" s="14" t="s">
        <v>87</v>
      </c>
    </row>
    <row r="37" spans="1:2" x14ac:dyDescent="0.2">
      <c r="A37" s="14" t="s">
        <v>115</v>
      </c>
    </row>
    <row r="38" spans="1:2" x14ac:dyDescent="0.2">
      <c r="A38" s="14" t="s">
        <v>129</v>
      </c>
    </row>
    <row r="39" spans="1:2" x14ac:dyDescent="0.2">
      <c r="A39" s="14" t="s">
        <v>3</v>
      </c>
    </row>
    <row r="40" spans="1:2" x14ac:dyDescent="0.2">
      <c r="A40" s="14" t="s">
        <v>4</v>
      </c>
    </row>
    <row r="41" spans="1:2" x14ac:dyDescent="0.2">
      <c r="A41" s="14" t="s">
        <v>5</v>
      </c>
    </row>
    <row r="42" spans="1:2" x14ac:dyDescent="0.2">
      <c r="A42" s="14" t="s">
        <v>6</v>
      </c>
    </row>
    <row r="43" spans="1:2" x14ac:dyDescent="0.2">
      <c r="A43" s="14" t="s">
        <v>7</v>
      </c>
    </row>
    <row r="44" spans="1:2" x14ac:dyDescent="0.2">
      <c r="A44" s="14" t="s">
        <v>8</v>
      </c>
      <c r="B44" s="12" t="s">
        <v>159</v>
      </c>
    </row>
  </sheetData>
  <phoneticPr fontId="3" type="noConversion"/>
  <dataValidations count="2">
    <dataValidation type="list" allowBlank="1" showInputMessage="1" showErrorMessage="1" sqref="N2:N26" xr:uid="{00000000-0002-0000-0100-000000000000}">
      <formula1>"0,1,2,3,4,5,6,7,8,9,10"</formula1>
      <formula2>0</formula2>
    </dataValidation>
    <dataValidation type="list" allowBlank="1" showInputMessage="1" showErrorMessage="1" sqref="Q2:Q26" xr:uid="{C627659F-29F1-4117-992C-52B4EF76B0F9}">
      <mc:AlternateContent xmlns:x12ac="http://schemas.microsoft.com/office/spreadsheetml/2011/1/ac" xmlns:mc="http://schemas.openxmlformats.org/markup-compatibility/2006">
        <mc:Choice Requires="x12ac">
          <x12ac:list>1,"0,95","0,9","0,85","0,80"</x12ac:list>
        </mc:Choice>
        <mc:Fallback>
          <formula1>"1,0,95,0,9,0,85,0,80"</formula1>
        </mc:Fallback>
      </mc:AlternateContent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6F157FD-C512-4B56-A15E-2DC818916A7D}">
          <x14:formula1>
            <xm:f>apoio!$C$1:$C$6</xm:f>
          </x14:formula1>
          <xm:sqref>G2:G26</xm:sqref>
        </x14:dataValidation>
        <x14:dataValidation type="list" allowBlank="1" showInputMessage="1" showErrorMessage="1" xr:uid="{2356BB13-A732-4AB2-A584-4C478D028C3F}">
          <x14:formula1>
            <xm:f>apoio!$A$1:$A$21</xm:f>
          </x14:formula1>
          <xm:sqref>L2:L26</xm:sqref>
        </x14:dataValidation>
        <x14:dataValidation type="list" allowBlank="1" showInputMessage="1" showErrorMessage="1" xr:uid="{B1019C58-E4B4-45C0-BA03-171934A16BDB}">
          <x14:formula1>
            <xm:f>apoio!$B$1:$B$11</xm:f>
          </x14:formula1>
          <xm:sqref>M2:M26</xm:sqref>
        </x14:dataValidation>
        <x14:dataValidation type="list" allowBlank="1" showInputMessage="1" showErrorMessage="1" xr:uid="{3C67EAB1-8B64-4202-A4DE-A470CC64C3AE}">
          <x14:formula1>
            <xm:f>apoio!$D$1:$D$4</xm:f>
          </x14:formula1>
          <xm:sqref>H2:H26</xm:sqref>
        </x14:dataValidation>
        <x14:dataValidation type="list" allowBlank="1" showInputMessage="1" showErrorMessage="1" xr:uid="{B37F51AB-B969-4941-A7AC-66B990FBB855}">
          <x14:formula1>
            <xm:f>apoio!$E$1:$E$5</xm:f>
          </x14:formula1>
          <xm:sqref>I2:I26</xm:sqref>
        </x14:dataValidation>
        <x14:dataValidation type="list" allowBlank="1" showInputMessage="1" showErrorMessage="1" xr:uid="{0ABF8C1C-DB76-4304-A73D-246E9BAA5ACC}">
          <x14:formula1>
            <xm:f>apoio!$F$1:$F$4</xm:f>
          </x14:formula1>
          <xm:sqref>J2:J26</xm:sqref>
        </x14:dataValidation>
        <x14:dataValidation type="list" allowBlank="1" showInputMessage="1" showErrorMessage="1" xr:uid="{1F9F8F76-26CF-4755-8F1F-22629B02BD91}">
          <x14:formula1>
            <xm:f>apoio!$G$1:$G$7</xm:f>
          </x14:formula1>
          <xm:sqref>K2:K26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topLeftCell="A2" zoomScale="115" zoomScaleNormal="115" workbookViewId="0">
      <selection activeCell="E6" sqref="E6"/>
    </sheetView>
  </sheetViews>
  <sheetFormatPr defaultRowHeight="11.25" x14ac:dyDescent="0.2"/>
  <cols>
    <col min="1" max="13" width="12.28515625" style="9" customWidth="1"/>
    <col min="14" max="1028" width="8.7109375" style="9" customWidth="1"/>
    <col min="1029" max="16384" width="9.140625" style="9"/>
  </cols>
  <sheetData>
    <row r="1" spans="1:14" x14ac:dyDescent="0.2">
      <c r="A1" s="9" t="s">
        <v>49</v>
      </c>
      <c r="B1" s="9" t="s">
        <v>21</v>
      </c>
      <c r="C1" s="9" t="s">
        <v>73</v>
      </c>
      <c r="D1" s="9" t="s">
        <v>93</v>
      </c>
      <c r="E1" s="9" t="s">
        <v>99</v>
      </c>
      <c r="F1" s="9" t="s">
        <v>112</v>
      </c>
      <c r="G1" s="9" t="s">
        <v>123</v>
      </c>
      <c r="H1" s="9" t="s">
        <v>9</v>
      </c>
      <c r="I1" s="9" t="s">
        <v>10</v>
      </c>
      <c r="J1" s="9" t="s">
        <v>71</v>
      </c>
      <c r="K1" s="9" t="s">
        <v>107</v>
      </c>
      <c r="L1" s="9" t="s">
        <v>88</v>
      </c>
      <c r="M1" s="9" t="s">
        <v>108</v>
      </c>
      <c r="N1" s="9" t="s">
        <v>116</v>
      </c>
    </row>
    <row r="2" spans="1:14" x14ac:dyDescent="0.2">
      <c r="A2" s="9" t="s">
        <v>50</v>
      </c>
      <c r="B2" s="9" t="s">
        <v>20</v>
      </c>
      <c r="C2" s="9" t="s">
        <v>75</v>
      </c>
      <c r="D2" s="9" t="s">
        <v>94</v>
      </c>
      <c r="E2" s="9" t="s">
        <v>103</v>
      </c>
      <c r="F2" s="9" t="s">
        <v>113</v>
      </c>
      <c r="G2" s="9" t="s">
        <v>124</v>
      </c>
      <c r="H2" s="9" t="s">
        <v>30</v>
      </c>
      <c r="I2" s="9" t="s">
        <v>22</v>
      </c>
      <c r="J2" s="9" t="s">
        <v>78</v>
      </c>
      <c r="K2" s="9" t="s">
        <v>91</v>
      </c>
      <c r="L2" s="9" t="s">
        <v>101</v>
      </c>
      <c r="M2" s="9" t="s">
        <v>109</v>
      </c>
      <c r="N2" s="9" t="s">
        <v>117</v>
      </c>
    </row>
    <row r="3" spans="1:14" x14ac:dyDescent="0.2">
      <c r="A3" s="9" t="s">
        <v>51</v>
      </c>
      <c r="B3" s="9" t="s">
        <v>19</v>
      </c>
      <c r="C3" s="9" t="s">
        <v>74</v>
      </c>
      <c r="D3" s="9" t="s">
        <v>95</v>
      </c>
      <c r="E3" s="9" t="s">
        <v>104</v>
      </c>
      <c r="F3" s="9" t="s">
        <v>114</v>
      </c>
      <c r="G3" s="9" t="s">
        <v>125</v>
      </c>
      <c r="H3" s="9" t="s">
        <v>31</v>
      </c>
      <c r="I3" s="9" t="s">
        <v>23</v>
      </c>
      <c r="J3" s="9" t="s">
        <v>79</v>
      </c>
      <c r="K3" s="9" t="s">
        <v>92</v>
      </c>
      <c r="L3" s="9" t="s">
        <v>105</v>
      </c>
      <c r="M3" s="9" t="s">
        <v>110</v>
      </c>
      <c r="N3" s="9" t="s">
        <v>118</v>
      </c>
    </row>
    <row r="4" spans="1:14" x14ac:dyDescent="0.2">
      <c r="A4" s="9" t="s">
        <v>52</v>
      </c>
      <c r="B4" s="9" t="s">
        <v>18</v>
      </c>
      <c r="C4" s="9" t="s">
        <v>76</v>
      </c>
      <c r="D4" s="9" t="s">
        <v>83</v>
      </c>
      <c r="E4" s="9" t="s">
        <v>100</v>
      </c>
      <c r="F4" s="9" t="s">
        <v>83</v>
      </c>
      <c r="G4" s="9" t="s">
        <v>126</v>
      </c>
      <c r="H4" s="9" t="s">
        <v>32</v>
      </c>
      <c r="I4" s="9" t="s">
        <v>69</v>
      </c>
      <c r="J4" s="9" t="s">
        <v>80</v>
      </c>
      <c r="K4" s="9" t="s">
        <v>96</v>
      </c>
      <c r="L4" s="9" t="s">
        <v>106</v>
      </c>
      <c r="M4" s="9" t="s">
        <v>111</v>
      </c>
      <c r="N4" s="9" t="s">
        <v>119</v>
      </c>
    </row>
    <row r="5" spans="1:14" x14ac:dyDescent="0.2">
      <c r="A5" s="9" t="s">
        <v>53</v>
      </c>
      <c r="B5" s="9" t="s">
        <v>17</v>
      </c>
      <c r="C5" s="9" t="s">
        <v>77</v>
      </c>
      <c r="E5" s="9" t="s">
        <v>83</v>
      </c>
      <c r="G5" s="9" t="s">
        <v>127</v>
      </c>
      <c r="H5" s="9" t="s">
        <v>33</v>
      </c>
      <c r="I5" s="9" t="s">
        <v>24</v>
      </c>
      <c r="J5" s="9" t="s">
        <v>81</v>
      </c>
      <c r="K5" s="9" t="s">
        <v>89</v>
      </c>
      <c r="L5" s="9" t="s">
        <v>102</v>
      </c>
      <c r="M5" s="9" t="s">
        <v>89</v>
      </c>
      <c r="N5" s="9" t="s">
        <v>120</v>
      </c>
    </row>
    <row r="6" spans="1:14" x14ac:dyDescent="0.2">
      <c r="A6" s="9" t="s">
        <v>54</v>
      </c>
      <c r="B6" s="9" t="s">
        <v>16</v>
      </c>
      <c r="C6" s="9" t="s">
        <v>83</v>
      </c>
      <c r="G6" s="9" t="s">
        <v>128</v>
      </c>
      <c r="H6" s="9" t="s">
        <v>34</v>
      </c>
      <c r="I6" s="9" t="s">
        <v>25</v>
      </c>
      <c r="J6" s="9" t="s">
        <v>82</v>
      </c>
      <c r="K6" s="9" t="s">
        <v>90</v>
      </c>
      <c r="L6" s="9" t="s">
        <v>97</v>
      </c>
      <c r="M6" s="9" t="s">
        <v>11</v>
      </c>
      <c r="N6" s="9" t="s">
        <v>121</v>
      </c>
    </row>
    <row r="7" spans="1:14" x14ac:dyDescent="0.2">
      <c r="A7" s="9" t="s">
        <v>55</v>
      </c>
      <c r="B7" s="9" t="s">
        <v>15</v>
      </c>
      <c r="G7" s="9" t="s">
        <v>83</v>
      </c>
      <c r="H7" s="9" t="s">
        <v>35</v>
      </c>
      <c r="I7" s="9" t="s">
        <v>26</v>
      </c>
      <c r="J7" s="9" t="s">
        <v>86</v>
      </c>
      <c r="N7" s="9" t="s">
        <v>122</v>
      </c>
    </row>
    <row r="8" spans="1:14" x14ac:dyDescent="0.2">
      <c r="A8" s="9" t="s">
        <v>65</v>
      </c>
      <c r="B8" s="9" t="s">
        <v>14</v>
      </c>
      <c r="H8" s="9" t="s">
        <v>36</v>
      </c>
      <c r="I8" s="9" t="s">
        <v>27</v>
      </c>
      <c r="J8" s="9" t="s">
        <v>11</v>
      </c>
      <c r="N8" s="9" t="s">
        <v>89</v>
      </c>
    </row>
    <row r="9" spans="1:14" x14ac:dyDescent="0.2">
      <c r="A9" s="9" t="s">
        <v>66</v>
      </c>
      <c r="B9" s="9" t="s">
        <v>13</v>
      </c>
      <c r="H9" s="9" t="s">
        <v>37</v>
      </c>
      <c r="I9" s="9" t="s">
        <v>28</v>
      </c>
      <c r="N9" s="9" t="s">
        <v>11</v>
      </c>
    </row>
    <row r="10" spans="1:14" x14ac:dyDescent="0.2">
      <c r="A10" s="9" t="s">
        <v>67</v>
      </c>
      <c r="B10" s="9" t="s">
        <v>12</v>
      </c>
      <c r="H10" s="9" t="s">
        <v>38</v>
      </c>
      <c r="I10" s="9" t="s">
        <v>29</v>
      </c>
    </row>
    <row r="11" spans="1:14" x14ac:dyDescent="0.2">
      <c r="A11" s="9" t="s">
        <v>68</v>
      </c>
      <c r="B11" s="9" t="s">
        <v>83</v>
      </c>
      <c r="H11" s="9" t="s">
        <v>39</v>
      </c>
      <c r="I11" s="9" t="s">
        <v>70</v>
      </c>
    </row>
    <row r="12" spans="1:14" x14ac:dyDescent="0.2">
      <c r="A12" s="9" t="s">
        <v>64</v>
      </c>
      <c r="H12" s="9" t="s">
        <v>40</v>
      </c>
      <c r="I12" s="9" t="s">
        <v>86</v>
      </c>
    </row>
    <row r="13" spans="1:14" x14ac:dyDescent="0.2">
      <c r="A13" s="9" t="s">
        <v>63</v>
      </c>
      <c r="H13" s="9" t="s">
        <v>41</v>
      </c>
      <c r="I13" s="9" t="s">
        <v>11</v>
      </c>
    </row>
    <row r="14" spans="1:14" x14ac:dyDescent="0.2">
      <c r="A14" s="9" t="s">
        <v>62</v>
      </c>
      <c r="H14" s="9" t="s">
        <v>42</v>
      </c>
    </row>
    <row r="15" spans="1:14" x14ac:dyDescent="0.2">
      <c r="A15" s="9" t="s">
        <v>61</v>
      </c>
      <c r="H15" s="9" t="s">
        <v>43</v>
      </c>
    </row>
    <row r="16" spans="1:14" x14ac:dyDescent="0.2">
      <c r="A16" s="9" t="s">
        <v>60</v>
      </c>
      <c r="H16" s="9" t="s">
        <v>44</v>
      </c>
    </row>
    <row r="17" spans="1:8" x14ac:dyDescent="0.2">
      <c r="A17" s="9" t="s">
        <v>59</v>
      </c>
      <c r="H17" s="9" t="s">
        <v>45</v>
      </c>
    </row>
    <row r="18" spans="1:8" x14ac:dyDescent="0.2">
      <c r="A18" s="9" t="s">
        <v>58</v>
      </c>
      <c r="H18" s="9" t="s">
        <v>46</v>
      </c>
    </row>
    <row r="19" spans="1:8" x14ac:dyDescent="0.2">
      <c r="A19" s="9" t="s">
        <v>57</v>
      </c>
      <c r="H19" s="9" t="s">
        <v>47</v>
      </c>
    </row>
    <row r="20" spans="1:8" x14ac:dyDescent="0.2">
      <c r="A20" s="10" t="s">
        <v>56</v>
      </c>
      <c r="H20" s="9" t="s">
        <v>48</v>
      </c>
    </row>
    <row r="21" spans="1:8" x14ac:dyDescent="0.2">
      <c r="A21" s="9" t="s">
        <v>83</v>
      </c>
      <c r="H21" s="10" t="s">
        <v>84</v>
      </c>
    </row>
    <row r="22" spans="1:8" x14ac:dyDescent="0.2">
      <c r="H22" s="9" t="s">
        <v>86</v>
      </c>
    </row>
    <row r="23" spans="1:8" x14ac:dyDescent="0.2">
      <c r="H23" s="9" t="s">
        <v>11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avaliando</vt:lpstr>
      <vt:lpstr>dados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Schuch Bertoglio</dc:creator>
  <dc:description/>
  <cp:lastModifiedBy>David Schuch Bertoglio</cp:lastModifiedBy>
  <cp:revision>25</cp:revision>
  <dcterms:created xsi:type="dcterms:W3CDTF">2023-09-03T17:14:12Z</dcterms:created>
  <dcterms:modified xsi:type="dcterms:W3CDTF">2023-10-20T18:39:14Z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